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 activeTab="1"/>
  </bookViews>
  <sheets>
    <sheet name="IV Year" sheetId="1" r:id="rId1"/>
    <sheet name="III Year" sheetId="2" r:id="rId2"/>
    <sheet name="II Year" sheetId="3" r:id="rId3"/>
  </sheet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6" i="3"/>
  <c r="M136" s="1"/>
  <c r="O136" s="1"/>
  <c r="R136" s="1"/>
  <c r="K137"/>
  <c r="M137" s="1"/>
  <c r="O137" s="1"/>
  <c r="R137" s="1"/>
  <c r="K138"/>
  <c r="M138" s="1"/>
  <c r="O138" s="1"/>
  <c r="R138" s="1"/>
  <c r="K140"/>
  <c r="M140" s="1"/>
  <c r="O140" s="1"/>
  <c r="R140" s="1"/>
  <c r="K142"/>
  <c r="M142" s="1"/>
  <c r="O142" s="1"/>
  <c r="R142" s="1"/>
  <c r="I146"/>
  <c r="K146" s="1"/>
  <c r="M146" s="1"/>
  <c r="O146" s="1"/>
  <c r="R146" s="1"/>
  <c r="I145"/>
  <c r="K145" s="1"/>
  <c r="M145" s="1"/>
  <c r="O145" s="1"/>
  <c r="R145" s="1"/>
  <c r="I144"/>
  <c r="K144" s="1"/>
  <c r="M144" s="1"/>
  <c r="O144" s="1"/>
  <c r="R144" s="1"/>
  <c r="I143"/>
  <c r="K143" s="1"/>
  <c r="M143" s="1"/>
  <c r="O143" s="1"/>
  <c r="R143" s="1"/>
  <c r="I141"/>
  <c r="K141" s="1"/>
  <c r="M141" s="1"/>
  <c r="O141" s="1"/>
  <c r="R141" s="1"/>
  <c r="I139"/>
  <c r="K139" s="1"/>
  <c r="M139" s="1"/>
  <c r="O139" s="1"/>
  <c r="R139" s="1"/>
  <c r="I135"/>
  <c r="K135" s="1"/>
  <c r="M135" s="1"/>
  <c r="O135" s="1"/>
  <c r="R135" s="1"/>
  <c r="I134"/>
  <c r="K134" s="1"/>
  <c r="M134" s="1"/>
  <c r="O134" s="1"/>
  <c r="R134" s="1"/>
  <c r="I133"/>
  <c r="K133" s="1"/>
  <c r="M133" s="1"/>
  <c r="O133" s="1"/>
  <c r="R133" s="1"/>
  <c r="I132"/>
  <c r="K132" s="1"/>
  <c r="M132" s="1"/>
  <c r="O132" s="1"/>
  <c r="R132" s="1"/>
  <c r="I131"/>
  <c r="K131" s="1"/>
  <c r="M131" s="1"/>
  <c r="O131" s="1"/>
  <c r="R131" s="1"/>
  <c r="I130"/>
  <c r="K130" s="1"/>
  <c r="M130" s="1"/>
  <c r="O130" s="1"/>
  <c r="R130" s="1"/>
  <c r="I129"/>
  <c r="K129" s="1"/>
  <c r="M129" s="1"/>
  <c r="O129" s="1"/>
  <c r="R129" s="1"/>
  <c r="I128"/>
  <c r="K128" s="1"/>
  <c r="M128" s="1"/>
  <c r="O128" s="1"/>
  <c r="R128" s="1"/>
  <c r="I127"/>
  <c r="K127" s="1"/>
  <c r="M127" s="1"/>
  <c r="O127" s="1"/>
  <c r="R127" s="1"/>
  <c r="I126"/>
  <c r="K126" s="1"/>
  <c r="M126" s="1"/>
  <c r="O126" s="1"/>
  <c r="R126" s="1"/>
  <c r="I125"/>
  <c r="K125" s="1"/>
  <c r="M125" s="1"/>
  <c r="O125" s="1"/>
  <c r="R125" s="1"/>
  <c r="I124"/>
  <c r="K124" s="1"/>
  <c r="M124" s="1"/>
  <c r="O124" s="1"/>
  <c r="R124" s="1"/>
  <c r="I123"/>
  <c r="K123" s="1"/>
  <c r="M123" s="1"/>
  <c r="O123" s="1"/>
  <c r="R123" s="1"/>
  <c r="I122"/>
  <c r="K122" s="1"/>
  <c r="M122" s="1"/>
  <c r="O122" s="1"/>
  <c r="R122" s="1"/>
  <c r="I121"/>
  <c r="K121" s="1"/>
  <c r="M121" s="1"/>
  <c r="O121" s="1"/>
  <c r="R121" s="1"/>
  <c r="I120"/>
  <c r="K120" s="1"/>
  <c r="M120" s="1"/>
  <c r="O120" s="1"/>
  <c r="R120" s="1"/>
  <c r="I119"/>
  <c r="K119" s="1"/>
  <c r="M119" s="1"/>
  <c r="O119" s="1"/>
  <c r="R119" s="1"/>
  <c r="I118"/>
  <c r="K118" s="1"/>
  <c r="M118" s="1"/>
  <c r="O118" s="1"/>
  <c r="R118" s="1"/>
  <c r="I117"/>
  <c r="K117" s="1"/>
  <c r="M117" s="1"/>
  <c r="O117" s="1"/>
  <c r="R117" s="1"/>
  <c r="I116"/>
  <c r="K116" s="1"/>
  <c r="M116" s="1"/>
  <c r="O116" s="1"/>
  <c r="R116" s="1"/>
  <c r="I115"/>
  <c r="K115" s="1"/>
  <c r="M115" s="1"/>
  <c r="O115" s="1"/>
  <c r="R115" s="1"/>
  <c r="I114"/>
  <c r="K114" s="1"/>
  <c r="M114" s="1"/>
  <c r="O114" s="1"/>
  <c r="R114" s="1"/>
  <c r="I113"/>
  <c r="K113" s="1"/>
  <c r="M113" s="1"/>
  <c r="O113" s="1"/>
  <c r="R113" s="1"/>
  <c r="I112"/>
  <c r="K112" s="1"/>
  <c r="M112" s="1"/>
  <c r="O112" s="1"/>
  <c r="R112" s="1"/>
  <c r="I111"/>
  <c r="K111" s="1"/>
  <c r="M111" s="1"/>
  <c r="O111" s="1"/>
  <c r="R111" s="1"/>
  <c r="I110"/>
  <c r="K110" s="1"/>
  <c r="M110" s="1"/>
  <c r="O110" s="1"/>
  <c r="R110" s="1"/>
  <c r="I109"/>
  <c r="K109" s="1"/>
  <c r="M109" s="1"/>
  <c r="O109" s="1"/>
  <c r="R109" s="1"/>
  <c r="I108"/>
  <c r="K108" s="1"/>
  <c r="M108" s="1"/>
  <c r="O108" s="1"/>
  <c r="R108" s="1"/>
  <c r="I107"/>
  <c r="K107" s="1"/>
  <c r="M107" s="1"/>
  <c r="O107" s="1"/>
  <c r="R107" s="1"/>
  <c r="I106"/>
  <c r="K106" s="1"/>
  <c r="M106" s="1"/>
  <c r="O106" s="1"/>
  <c r="R106" s="1"/>
  <c r="I105"/>
  <c r="K105" s="1"/>
  <c r="M105" s="1"/>
  <c r="O105" s="1"/>
  <c r="R105" s="1"/>
  <c r="I104"/>
  <c r="K104" s="1"/>
  <c r="M104" s="1"/>
  <c r="O104" s="1"/>
  <c r="R104" s="1"/>
  <c r="I103"/>
  <c r="K103" s="1"/>
  <c r="M103" s="1"/>
  <c r="O103" s="1"/>
  <c r="R103" s="1"/>
  <c r="I102"/>
  <c r="K102" s="1"/>
  <c r="M102" s="1"/>
  <c r="O102" s="1"/>
  <c r="R102" s="1"/>
  <c r="I101"/>
  <c r="K101" s="1"/>
  <c r="M101" s="1"/>
  <c r="O101" s="1"/>
  <c r="R101" s="1"/>
  <c r="I100"/>
  <c r="K100" s="1"/>
  <c r="M100" s="1"/>
  <c r="O100" s="1"/>
  <c r="R100" s="1"/>
  <c r="I99"/>
  <c r="K99" s="1"/>
  <c r="M99" s="1"/>
  <c r="O99" s="1"/>
  <c r="R99" s="1"/>
  <c r="I98"/>
  <c r="K98" s="1"/>
  <c r="M98" s="1"/>
  <c r="O98" s="1"/>
  <c r="R98" s="1"/>
  <c r="I97"/>
  <c r="K97" s="1"/>
  <c r="M97" s="1"/>
  <c r="O97" s="1"/>
  <c r="R97" s="1"/>
  <c r="I96"/>
  <c r="K96" s="1"/>
  <c r="M96" s="1"/>
  <c r="O96" s="1"/>
  <c r="R96" s="1"/>
  <c r="I95"/>
  <c r="K95" s="1"/>
  <c r="M95" s="1"/>
  <c r="O95" s="1"/>
  <c r="R95" s="1"/>
  <c r="I94"/>
  <c r="K94" s="1"/>
  <c r="M94" s="1"/>
  <c r="O94" s="1"/>
  <c r="R94" s="1"/>
  <c r="I93"/>
  <c r="K93" s="1"/>
  <c r="M93" s="1"/>
  <c r="O93" s="1"/>
  <c r="R93" s="1"/>
  <c r="I92"/>
  <c r="K92" s="1"/>
  <c r="M92" s="1"/>
  <c r="O92" s="1"/>
  <c r="R92" s="1"/>
  <c r="I91"/>
  <c r="K91" s="1"/>
  <c r="M91" s="1"/>
  <c r="O91" s="1"/>
  <c r="R91" s="1"/>
  <c r="I90"/>
  <c r="K90" s="1"/>
  <c r="M90" s="1"/>
  <c r="O90" s="1"/>
  <c r="R90" s="1"/>
  <c r="I89"/>
  <c r="K89" s="1"/>
  <c r="M89" s="1"/>
  <c r="O89" s="1"/>
  <c r="R89" s="1"/>
  <c r="I88"/>
  <c r="K88" s="1"/>
  <c r="M88" s="1"/>
  <c r="O88" s="1"/>
  <c r="R88" s="1"/>
  <c r="I87"/>
  <c r="K87" s="1"/>
  <c r="M87" s="1"/>
  <c r="O87" s="1"/>
  <c r="R87" s="1"/>
  <c r="I86"/>
  <c r="K86" s="1"/>
  <c r="M86" s="1"/>
  <c r="O86" s="1"/>
  <c r="R86" s="1"/>
  <c r="I85"/>
  <c r="K85" s="1"/>
  <c r="M85" s="1"/>
  <c r="O85" s="1"/>
  <c r="R85" s="1"/>
  <c r="I84"/>
  <c r="K84" s="1"/>
  <c r="M84" s="1"/>
  <c r="O84" s="1"/>
  <c r="R84" s="1"/>
  <c r="I83"/>
  <c r="K83" s="1"/>
  <c r="M83" s="1"/>
  <c r="O83" s="1"/>
  <c r="R83" s="1"/>
  <c r="I82"/>
  <c r="K82" s="1"/>
  <c r="M82" s="1"/>
  <c r="O82" s="1"/>
  <c r="R82" s="1"/>
  <c r="I81"/>
  <c r="K81" s="1"/>
  <c r="M81" s="1"/>
  <c r="O81" s="1"/>
  <c r="R81" s="1"/>
  <c r="I80"/>
  <c r="K80" s="1"/>
  <c r="M80" s="1"/>
  <c r="O80" s="1"/>
  <c r="R80" s="1"/>
  <c r="I79"/>
  <c r="K79" s="1"/>
  <c r="M79" s="1"/>
  <c r="O79" s="1"/>
  <c r="R79" s="1"/>
  <c r="I78"/>
  <c r="K78" s="1"/>
  <c r="M78" s="1"/>
  <c r="O78" s="1"/>
  <c r="R78" s="1"/>
  <c r="I77"/>
  <c r="K77" s="1"/>
  <c r="M77" s="1"/>
  <c r="O77" s="1"/>
  <c r="R77" s="1"/>
  <c r="I76"/>
  <c r="K76" s="1"/>
  <c r="M76" s="1"/>
  <c r="O76" s="1"/>
  <c r="R76" s="1"/>
  <c r="I75"/>
  <c r="K75" s="1"/>
  <c r="M75" s="1"/>
  <c r="O75" s="1"/>
  <c r="R75" s="1"/>
  <c r="I74"/>
  <c r="K74" s="1"/>
  <c r="M74" s="1"/>
  <c r="O74" s="1"/>
  <c r="R74" s="1"/>
  <c r="I73"/>
  <c r="K73" s="1"/>
  <c r="M73" s="1"/>
  <c r="O73" s="1"/>
  <c r="R73" s="1"/>
  <c r="I72"/>
  <c r="K72" s="1"/>
  <c r="M72" s="1"/>
  <c r="O72" s="1"/>
  <c r="R72" s="1"/>
  <c r="I71"/>
  <c r="K71" s="1"/>
  <c r="M71" s="1"/>
  <c r="O71" s="1"/>
  <c r="R71" s="1"/>
  <c r="I70"/>
  <c r="K70" s="1"/>
  <c r="M70" s="1"/>
  <c r="O70" s="1"/>
  <c r="R70" s="1"/>
  <c r="I69"/>
  <c r="K69" s="1"/>
  <c r="M69" s="1"/>
  <c r="O69" s="1"/>
  <c r="R69" s="1"/>
  <c r="I68"/>
  <c r="K68" s="1"/>
  <c r="M68" s="1"/>
  <c r="O68" s="1"/>
  <c r="R68" s="1"/>
  <c r="I67"/>
  <c r="K67" s="1"/>
  <c r="M67" s="1"/>
  <c r="O67" s="1"/>
  <c r="R67" s="1"/>
  <c r="I66"/>
  <c r="K66" s="1"/>
  <c r="M66" s="1"/>
  <c r="O66" s="1"/>
  <c r="R66" s="1"/>
  <c r="I65"/>
  <c r="K65" s="1"/>
  <c r="M65" s="1"/>
  <c r="O65" s="1"/>
  <c r="R65" s="1"/>
  <c r="I64"/>
  <c r="K64" s="1"/>
  <c r="M64" s="1"/>
  <c r="O64" s="1"/>
  <c r="R64" s="1"/>
  <c r="I63"/>
  <c r="K63" s="1"/>
  <c r="M63" s="1"/>
  <c r="O63" s="1"/>
  <c r="R63" s="1"/>
  <c r="I62"/>
  <c r="K62" s="1"/>
  <c r="M62" s="1"/>
  <c r="O62" s="1"/>
  <c r="R62" s="1"/>
  <c r="I61"/>
  <c r="K61" s="1"/>
  <c r="M61" s="1"/>
  <c r="O61" s="1"/>
  <c r="R61" s="1"/>
  <c r="I60"/>
  <c r="K60" s="1"/>
  <c r="M60" s="1"/>
  <c r="O60" s="1"/>
  <c r="R60" s="1"/>
  <c r="I59"/>
  <c r="K59" s="1"/>
  <c r="M59" s="1"/>
  <c r="O59" s="1"/>
  <c r="R59" s="1"/>
  <c r="I58"/>
  <c r="K58" s="1"/>
  <c r="M58" s="1"/>
  <c r="O58" s="1"/>
  <c r="R58" s="1"/>
  <c r="I57"/>
  <c r="K57" s="1"/>
  <c r="M57" s="1"/>
  <c r="O57" s="1"/>
  <c r="R57" s="1"/>
  <c r="I56"/>
  <c r="K56" s="1"/>
  <c r="M56" s="1"/>
  <c r="O56" s="1"/>
  <c r="R56" s="1"/>
  <c r="I55"/>
  <c r="K55" s="1"/>
  <c r="M55" s="1"/>
  <c r="O55" s="1"/>
  <c r="R55" s="1"/>
  <c r="I54"/>
  <c r="K54" s="1"/>
  <c r="M54" s="1"/>
  <c r="O54" s="1"/>
  <c r="R54" s="1"/>
  <c r="I53"/>
  <c r="K53" s="1"/>
  <c r="M53" s="1"/>
  <c r="O53" s="1"/>
  <c r="R53" s="1"/>
  <c r="I52"/>
  <c r="K52" s="1"/>
  <c r="M52" s="1"/>
  <c r="O52" s="1"/>
  <c r="R52" s="1"/>
  <c r="I51"/>
  <c r="K51" s="1"/>
  <c r="M51" s="1"/>
  <c r="O51" s="1"/>
  <c r="R51" s="1"/>
  <c r="I50"/>
  <c r="K50" s="1"/>
  <c r="M50" s="1"/>
  <c r="O50" s="1"/>
  <c r="R50" s="1"/>
  <c r="I49"/>
  <c r="K49" s="1"/>
  <c r="M49" s="1"/>
  <c r="O49" s="1"/>
  <c r="R49" s="1"/>
  <c r="I48"/>
  <c r="K48" s="1"/>
  <c r="M48" s="1"/>
  <c r="O48" s="1"/>
  <c r="R48" s="1"/>
  <c r="I47"/>
  <c r="K47" s="1"/>
  <c r="M47" s="1"/>
  <c r="O47" s="1"/>
  <c r="R47" s="1"/>
  <c r="I46"/>
  <c r="K46" s="1"/>
  <c r="M46" s="1"/>
  <c r="O46" s="1"/>
  <c r="R46" s="1"/>
  <c r="I45"/>
  <c r="K45" s="1"/>
  <c r="M45" s="1"/>
  <c r="O45" s="1"/>
  <c r="R45" s="1"/>
  <c r="I44"/>
  <c r="K44" s="1"/>
  <c r="M44" s="1"/>
  <c r="O44" s="1"/>
  <c r="R44" s="1"/>
  <c r="I43"/>
  <c r="K43" s="1"/>
  <c r="M43" s="1"/>
  <c r="O43" s="1"/>
  <c r="R43" s="1"/>
  <c r="I42"/>
  <c r="K42" s="1"/>
  <c r="M42" s="1"/>
  <c r="O42" s="1"/>
  <c r="R42" s="1"/>
  <c r="I41"/>
  <c r="K41" s="1"/>
  <c r="M41" s="1"/>
  <c r="O41" s="1"/>
  <c r="R41" s="1"/>
  <c r="I40"/>
  <c r="K40" s="1"/>
  <c r="M40" s="1"/>
  <c r="O40" s="1"/>
  <c r="R40" s="1"/>
  <c r="I39"/>
  <c r="K39" s="1"/>
  <c r="M39" s="1"/>
  <c r="O39" s="1"/>
  <c r="R39" s="1"/>
  <c r="I38"/>
  <c r="K38" s="1"/>
  <c r="M38" s="1"/>
  <c r="O38" s="1"/>
  <c r="R38" s="1"/>
  <c r="I37"/>
  <c r="K37" s="1"/>
  <c r="M37" s="1"/>
  <c r="O37" s="1"/>
  <c r="R37" s="1"/>
  <c r="I36"/>
  <c r="K36" s="1"/>
  <c r="M36" s="1"/>
  <c r="O36" s="1"/>
  <c r="R36" s="1"/>
  <c r="I35"/>
  <c r="K35" s="1"/>
  <c r="M35" s="1"/>
  <c r="O35" s="1"/>
  <c r="R35" s="1"/>
  <c r="I34"/>
  <c r="K34" s="1"/>
  <c r="M34" s="1"/>
  <c r="O34" s="1"/>
  <c r="R34" s="1"/>
  <c r="I33"/>
  <c r="K33" s="1"/>
  <c r="M33" s="1"/>
  <c r="O33" s="1"/>
  <c r="R33" s="1"/>
  <c r="I32"/>
  <c r="K32" s="1"/>
  <c r="M32" s="1"/>
  <c r="O32" s="1"/>
  <c r="R32" s="1"/>
  <c r="I31"/>
  <c r="K31" s="1"/>
  <c r="M31" s="1"/>
  <c r="O31" s="1"/>
  <c r="R31" s="1"/>
  <c r="I30"/>
  <c r="K30" s="1"/>
  <c r="M30" s="1"/>
  <c r="O30" s="1"/>
  <c r="R30" s="1"/>
  <c r="I29"/>
  <c r="K29" s="1"/>
  <c r="M29" s="1"/>
  <c r="O29" s="1"/>
  <c r="R29" s="1"/>
  <c r="I28"/>
  <c r="K28" s="1"/>
  <c r="M28" s="1"/>
  <c r="O28" s="1"/>
  <c r="R28" s="1"/>
  <c r="I27"/>
  <c r="K27" s="1"/>
  <c r="M27" s="1"/>
  <c r="O27" s="1"/>
  <c r="R27" s="1"/>
  <c r="I26"/>
  <c r="K26" s="1"/>
  <c r="M26" s="1"/>
  <c r="O26" s="1"/>
  <c r="R26" s="1"/>
  <c r="I25"/>
  <c r="K25" s="1"/>
  <c r="M25" s="1"/>
  <c r="O25" s="1"/>
  <c r="R25" s="1"/>
  <c r="I24"/>
  <c r="K24" s="1"/>
  <c r="M24" s="1"/>
  <c r="O24" s="1"/>
  <c r="R24" s="1"/>
  <c r="I23"/>
  <c r="K23" s="1"/>
  <c r="M23" s="1"/>
  <c r="O23" s="1"/>
  <c r="R23" s="1"/>
  <c r="I22"/>
  <c r="K22" s="1"/>
  <c r="M22" s="1"/>
  <c r="O22" s="1"/>
  <c r="R22" s="1"/>
  <c r="I21"/>
  <c r="K21" s="1"/>
  <c r="M21" s="1"/>
  <c r="O21" s="1"/>
  <c r="R21" s="1"/>
  <c r="I20"/>
  <c r="K20" s="1"/>
  <c r="M20" s="1"/>
  <c r="O20" s="1"/>
  <c r="R20" s="1"/>
  <c r="I19"/>
  <c r="K19" s="1"/>
  <c r="M19" s="1"/>
  <c r="O19" s="1"/>
  <c r="R19" s="1"/>
  <c r="I18"/>
  <c r="K18" s="1"/>
  <c r="M18" s="1"/>
  <c r="O18" s="1"/>
  <c r="R18" s="1"/>
  <c r="I17"/>
  <c r="K17" s="1"/>
  <c r="M17" s="1"/>
  <c r="O17" s="1"/>
  <c r="R17" s="1"/>
  <c r="I16"/>
  <c r="K16" s="1"/>
  <c r="M16" s="1"/>
  <c r="O16" s="1"/>
  <c r="R16" s="1"/>
  <c r="I15"/>
  <c r="K15" s="1"/>
  <c r="M15" s="1"/>
  <c r="O15" s="1"/>
  <c r="R15" s="1"/>
  <c r="I14"/>
  <c r="K14" s="1"/>
  <c r="M14" s="1"/>
  <c r="O14" s="1"/>
  <c r="R14" s="1"/>
  <c r="I13"/>
  <c r="K13" s="1"/>
  <c r="M13" s="1"/>
  <c r="O13" s="1"/>
  <c r="R13" s="1"/>
  <c r="I12"/>
  <c r="K12" s="1"/>
  <c r="M12" s="1"/>
  <c r="O12" s="1"/>
  <c r="R12" s="1"/>
  <c r="I11"/>
  <c r="K11" s="1"/>
  <c r="M11" s="1"/>
  <c r="O11" s="1"/>
  <c r="R11" s="1"/>
  <c r="I10"/>
  <c r="K10" s="1"/>
  <c r="M10" s="1"/>
  <c r="O10" s="1"/>
  <c r="R10" s="1"/>
  <c r="I9"/>
  <c r="K9" s="1"/>
  <c r="M9" s="1"/>
  <c r="O9" s="1"/>
  <c r="R9" s="1"/>
  <c r="I8"/>
  <c r="K8" s="1"/>
  <c r="M8" s="1"/>
  <c r="O8" s="1"/>
  <c r="R8" s="1"/>
  <c r="I7"/>
  <c r="K7" s="1"/>
  <c r="M7" s="1"/>
  <c r="O7" s="1"/>
  <c r="R7" s="1"/>
  <c r="I6"/>
  <c r="K6" s="1"/>
  <c r="M6" s="1"/>
  <c r="O6" s="1"/>
  <c r="R6" s="1"/>
  <c r="I5"/>
  <c r="K5" s="1"/>
  <c r="M5" s="1"/>
  <c r="O5" s="1"/>
  <c r="R5" s="1"/>
  <c r="I151" i="2"/>
  <c r="K151" s="1"/>
  <c r="M151" s="1"/>
  <c r="O151" s="1"/>
  <c r="R151" s="1"/>
  <c r="I150"/>
  <c r="K150" s="1"/>
  <c r="M150" s="1"/>
  <c r="O150" s="1"/>
  <c r="R150" s="1"/>
  <c r="I149"/>
  <c r="K149" s="1"/>
  <c r="M149" s="1"/>
  <c r="O149" s="1"/>
  <c r="R149" s="1"/>
  <c r="I148"/>
  <c r="K148" s="1"/>
  <c r="M148" s="1"/>
  <c r="O148" s="1"/>
  <c r="R148" s="1"/>
  <c r="I147"/>
  <c r="K147" s="1"/>
  <c r="M147" s="1"/>
  <c r="O147" s="1"/>
  <c r="R147" s="1"/>
  <c r="I146"/>
  <c r="K146" s="1"/>
  <c r="M146" s="1"/>
  <c r="O146" s="1"/>
  <c r="R146" s="1"/>
  <c r="I145"/>
  <c r="K145" s="1"/>
  <c r="M145" s="1"/>
  <c r="O145" s="1"/>
  <c r="R145" s="1"/>
  <c r="I144"/>
  <c r="K144" s="1"/>
  <c r="M144" s="1"/>
  <c r="O144" s="1"/>
  <c r="R144" s="1"/>
  <c r="I143"/>
  <c r="K143" s="1"/>
  <c r="M143" s="1"/>
  <c r="O143" s="1"/>
  <c r="R143" s="1"/>
  <c r="I142"/>
  <c r="K142" s="1"/>
  <c r="M142" s="1"/>
  <c r="O142" s="1"/>
  <c r="R142" s="1"/>
  <c r="I141"/>
  <c r="K141" s="1"/>
  <c r="M141" s="1"/>
  <c r="O141" s="1"/>
  <c r="R141" s="1"/>
  <c r="I140"/>
  <c r="K140" s="1"/>
  <c r="M140" s="1"/>
  <c r="O140" s="1"/>
  <c r="R140" s="1"/>
  <c r="I139"/>
  <c r="K139" s="1"/>
  <c r="M139" s="1"/>
  <c r="O139" s="1"/>
  <c r="R139" s="1"/>
  <c r="I138"/>
  <c r="K138" s="1"/>
  <c r="M138" s="1"/>
  <c r="O138" s="1"/>
  <c r="R138" s="1"/>
  <c r="I137"/>
  <c r="K137" s="1"/>
  <c r="M137" s="1"/>
  <c r="O137" s="1"/>
  <c r="R137" s="1"/>
  <c r="I136"/>
  <c r="K136" s="1"/>
  <c r="M136" s="1"/>
  <c r="O136" s="1"/>
  <c r="R136" s="1"/>
  <c r="I135"/>
  <c r="K135" s="1"/>
  <c r="M135" s="1"/>
  <c r="O135" s="1"/>
  <c r="R135" s="1"/>
  <c r="I134"/>
  <c r="K134" s="1"/>
  <c r="M134" s="1"/>
  <c r="O134" s="1"/>
  <c r="R134" s="1"/>
  <c r="I133"/>
  <c r="K133" s="1"/>
  <c r="M133" s="1"/>
  <c r="O133" s="1"/>
  <c r="R133" s="1"/>
  <c r="I132"/>
  <c r="K132" s="1"/>
  <c r="M132" s="1"/>
  <c r="O132" s="1"/>
  <c r="R132" s="1"/>
  <c r="I131"/>
  <c r="K131" s="1"/>
  <c r="M131" s="1"/>
  <c r="O131" s="1"/>
  <c r="R131" s="1"/>
  <c r="I130"/>
  <c r="K130" s="1"/>
  <c r="M130" s="1"/>
  <c r="O130" s="1"/>
  <c r="R130" s="1"/>
  <c r="I129"/>
  <c r="K129" s="1"/>
  <c r="M129" s="1"/>
  <c r="O129" s="1"/>
  <c r="R129" s="1"/>
  <c r="I128"/>
  <c r="K128" s="1"/>
  <c r="M128" s="1"/>
  <c r="O128" s="1"/>
  <c r="R128" s="1"/>
  <c r="I127"/>
  <c r="K127" s="1"/>
  <c r="M127" s="1"/>
  <c r="O127" s="1"/>
  <c r="R127" s="1"/>
  <c r="I126"/>
  <c r="K126" s="1"/>
  <c r="M126" s="1"/>
  <c r="O126" s="1"/>
  <c r="R126" s="1"/>
  <c r="I125"/>
  <c r="K125" s="1"/>
  <c r="M125" s="1"/>
  <c r="O125" s="1"/>
  <c r="R125" s="1"/>
  <c r="I124"/>
  <c r="K124" s="1"/>
  <c r="M124" s="1"/>
  <c r="O124" s="1"/>
  <c r="R124" s="1"/>
  <c r="I123"/>
  <c r="K123" s="1"/>
  <c r="M123" s="1"/>
  <c r="O123" s="1"/>
  <c r="R123" s="1"/>
  <c r="I122"/>
  <c r="K122" s="1"/>
  <c r="M122" s="1"/>
  <c r="O122" s="1"/>
  <c r="R122" s="1"/>
  <c r="I121"/>
  <c r="K121" s="1"/>
  <c r="M121" s="1"/>
  <c r="O121" s="1"/>
  <c r="R121" s="1"/>
  <c r="I120"/>
  <c r="K120" s="1"/>
  <c r="M120" s="1"/>
  <c r="O120" s="1"/>
  <c r="R120" s="1"/>
  <c r="I119"/>
  <c r="K119" s="1"/>
  <c r="M119" s="1"/>
  <c r="O119" s="1"/>
  <c r="R119" s="1"/>
  <c r="I118"/>
  <c r="K118" s="1"/>
  <c r="M118" s="1"/>
  <c r="O118" s="1"/>
  <c r="R118" s="1"/>
  <c r="I117"/>
  <c r="K117" s="1"/>
  <c r="M117" s="1"/>
  <c r="O117" s="1"/>
  <c r="R117" s="1"/>
  <c r="I116"/>
  <c r="K116" s="1"/>
  <c r="M116" s="1"/>
  <c r="O116" s="1"/>
  <c r="R116" s="1"/>
  <c r="I115"/>
  <c r="K115" s="1"/>
  <c r="M115" s="1"/>
  <c r="O115" s="1"/>
  <c r="R115" s="1"/>
  <c r="I114"/>
  <c r="K114" s="1"/>
  <c r="M114" s="1"/>
  <c r="O114" s="1"/>
  <c r="R114" s="1"/>
  <c r="I113"/>
  <c r="K113" s="1"/>
  <c r="M113" s="1"/>
  <c r="O113" s="1"/>
  <c r="R113" s="1"/>
  <c r="I112"/>
  <c r="K112" s="1"/>
  <c r="M112" s="1"/>
  <c r="O112" s="1"/>
  <c r="R112" s="1"/>
  <c r="I111"/>
  <c r="K111" s="1"/>
  <c r="M111" s="1"/>
  <c r="O111" s="1"/>
  <c r="R111" s="1"/>
  <c r="I110"/>
  <c r="K110" s="1"/>
  <c r="M110" s="1"/>
  <c r="O110" s="1"/>
  <c r="R110" s="1"/>
  <c r="I109"/>
  <c r="K109" s="1"/>
  <c r="M109" s="1"/>
  <c r="O109" s="1"/>
  <c r="R109" s="1"/>
  <c r="I108"/>
  <c r="K108" s="1"/>
  <c r="M108" s="1"/>
  <c r="O108" s="1"/>
  <c r="R108" s="1"/>
  <c r="I107"/>
  <c r="K107" s="1"/>
  <c r="M107" s="1"/>
  <c r="O107" s="1"/>
  <c r="R107" s="1"/>
  <c r="I106"/>
  <c r="K106" s="1"/>
  <c r="M106" s="1"/>
  <c r="O106" s="1"/>
  <c r="R106" s="1"/>
  <c r="I105"/>
  <c r="K105" s="1"/>
  <c r="M105" s="1"/>
  <c r="O105" s="1"/>
  <c r="R105" s="1"/>
  <c r="I104"/>
  <c r="K104" s="1"/>
  <c r="M104" s="1"/>
  <c r="O104" s="1"/>
  <c r="R104" s="1"/>
  <c r="I103"/>
  <c r="K103" s="1"/>
  <c r="M103" s="1"/>
  <c r="O103" s="1"/>
  <c r="R103" s="1"/>
  <c r="I102"/>
  <c r="K102" s="1"/>
  <c r="M102" s="1"/>
  <c r="O102" s="1"/>
  <c r="R102" s="1"/>
  <c r="I101"/>
  <c r="K101" s="1"/>
  <c r="M101" s="1"/>
  <c r="O101" s="1"/>
  <c r="R101" s="1"/>
  <c r="I100"/>
  <c r="K100" s="1"/>
  <c r="M100" s="1"/>
  <c r="O100" s="1"/>
  <c r="R100" s="1"/>
  <c r="I99"/>
  <c r="K99" s="1"/>
  <c r="M99" s="1"/>
  <c r="O99" s="1"/>
  <c r="R99" s="1"/>
  <c r="I98"/>
  <c r="K98" s="1"/>
  <c r="M98" s="1"/>
  <c r="O98" s="1"/>
  <c r="R98" s="1"/>
  <c r="I97"/>
  <c r="K97" s="1"/>
  <c r="M97" s="1"/>
  <c r="O97" s="1"/>
  <c r="R97" s="1"/>
  <c r="I96"/>
  <c r="K96" s="1"/>
  <c r="M96" s="1"/>
  <c r="O96" s="1"/>
  <c r="R96" s="1"/>
  <c r="I95"/>
  <c r="K95" s="1"/>
  <c r="M95" s="1"/>
  <c r="O95" s="1"/>
  <c r="R95" s="1"/>
  <c r="I94"/>
  <c r="K94" s="1"/>
  <c r="M94" s="1"/>
  <c r="O94" s="1"/>
  <c r="R94" s="1"/>
  <c r="I93"/>
  <c r="K93" s="1"/>
  <c r="M93" s="1"/>
  <c r="O93" s="1"/>
  <c r="R93" s="1"/>
  <c r="I92"/>
  <c r="K92" s="1"/>
  <c r="M92" s="1"/>
  <c r="O92" s="1"/>
  <c r="R92" s="1"/>
  <c r="I91"/>
  <c r="K91" s="1"/>
  <c r="M91" s="1"/>
  <c r="O91" s="1"/>
  <c r="R91" s="1"/>
  <c r="I90"/>
  <c r="K90" s="1"/>
  <c r="M90" s="1"/>
  <c r="O90" s="1"/>
  <c r="R90" s="1"/>
  <c r="I89"/>
  <c r="K89" s="1"/>
  <c r="M89" s="1"/>
  <c r="O89" s="1"/>
  <c r="R89" s="1"/>
  <c r="I88"/>
  <c r="K88" s="1"/>
  <c r="M88" s="1"/>
  <c r="O88" s="1"/>
  <c r="R88" s="1"/>
  <c r="I87"/>
  <c r="K87" s="1"/>
  <c r="M87" s="1"/>
  <c r="O87" s="1"/>
  <c r="R87" s="1"/>
  <c r="I86"/>
  <c r="K86" s="1"/>
  <c r="M86" s="1"/>
  <c r="O86" s="1"/>
  <c r="R86" s="1"/>
  <c r="I85"/>
  <c r="K85" s="1"/>
  <c r="M85" s="1"/>
  <c r="O85" s="1"/>
  <c r="R85" s="1"/>
  <c r="I84"/>
  <c r="K84" s="1"/>
  <c r="M84" s="1"/>
  <c r="O84" s="1"/>
  <c r="R84" s="1"/>
  <c r="I83"/>
  <c r="K83" s="1"/>
  <c r="M83" s="1"/>
  <c r="O83" s="1"/>
  <c r="R83" s="1"/>
  <c r="I82"/>
  <c r="K82" s="1"/>
  <c r="M82" s="1"/>
  <c r="O82" s="1"/>
  <c r="R82" s="1"/>
  <c r="I81"/>
  <c r="K81" s="1"/>
  <c r="M81" s="1"/>
  <c r="O81" s="1"/>
  <c r="R81" s="1"/>
  <c r="I80"/>
  <c r="K80" s="1"/>
  <c r="M80" s="1"/>
  <c r="O80" s="1"/>
  <c r="R80" s="1"/>
  <c r="I79"/>
  <c r="K79" s="1"/>
  <c r="M79" s="1"/>
  <c r="O79" s="1"/>
  <c r="R79" s="1"/>
  <c r="I78"/>
  <c r="K78" s="1"/>
  <c r="M78" s="1"/>
  <c r="O78" s="1"/>
  <c r="R78" s="1"/>
  <c r="I77"/>
  <c r="K77" s="1"/>
  <c r="M77" s="1"/>
  <c r="O77" s="1"/>
  <c r="R77" s="1"/>
  <c r="I76"/>
  <c r="K76" s="1"/>
  <c r="M76" s="1"/>
  <c r="O76" s="1"/>
  <c r="R76" s="1"/>
  <c r="I75"/>
  <c r="K75" s="1"/>
  <c r="M75" s="1"/>
  <c r="O75" s="1"/>
  <c r="R75" s="1"/>
  <c r="I74"/>
  <c r="K74" s="1"/>
  <c r="M74" s="1"/>
  <c r="O74" s="1"/>
  <c r="R74" s="1"/>
  <c r="I73"/>
  <c r="K73" s="1"/>
  <c r="M73" s="1"/>
  <c r="O73" s="1"/>
  <c r="R73" s="1"/>
  <c r="I72"/>
  <c r="K72" s="1"/>
  <c r="M72" s="1"/>
  <c r="O72" s="1"/>
  <c r="R72" s="1"/>
  <c r="I71"/>
  <c r="K71" s="1"/>
  <c r="M71" s="1"/>
  <c r="O71" s="1"/>
  <c r="R71" s="1"/>
  <c r="I70"/>
  <c r="K70" s="1"/>
  <c r="M70" s="1"/>
  <c r="O70" s="1"/>
  <c r="R70" s="1"/>
  <c r="I69"/>
  <c r="K69" s="1"/>
  <c r="M69" s="1"/>
  <c r="O69" s="1"/>
  <c r="R69" s="1"/>
  <c r="I68"/>
  <c r="K68" s="1"/>
  <c r="M68" s="1"/>
  <c r="O68" s="1"/>
  <c r="R68" s="1"/>
  <c r="I67"/>
  <c r="K67" s="1"/>
  <c r="M67" s="1"/>
  <c r="O67" s="1"/>
  <c r="R67" s="1"/>
  <c r="I66"/>
  <c r="K66" s="1"/>
  <c r="M66" s="1"/>
  <c r="O66" s="1"/>
  <c r="R66" s="1"/>
  <c r="I65"/>
  <c r="K65" s="1"/>
  <c r="M65" s="1"/>
  <c r="O65" s="1"/>
  <c r="R65" s="1"/>
  <c r="I64"/>
  <c r="K64" s="1"/>
  <c r="M64" s="1"/>
  <c r="O64" s="1"/>
  <c r="R64" s="1"/>
  <c r="I63"/>
  <c r="K63" s="1"/>
  <c r="M63" s="1"/>
  <c r="O63" s="1"/>
  <c r="R63" s="1"/>
  <c r="I62"/>
  <c r="K62" s="1"/>
  <c r="M62" s="1"/>
  <c r="O62" s="1"/>
  <c r="R62" s="1"/>
  <c r="I61"/>
  <c r="K61" s="1"/>
  <c r="M61" s="1"/>
  <c r="O61" s="1"/>
  <c r="R61" s="1"/>
  <c r="I60"/>
  <c r="K60" s="1"/>
  <c r="M60" s="1"/>
  <c r="O60" s="1"/>
  <c r="R60" s="1"/>
  <c r="I59"/>
  <c r="K59" s="1"/>
  <c r="M59" s="1"/>
  <c r="O59" s="1"/>
  <c r="R59" s="1"/>
  <c r="I58"/>
  <c r="K58" s="1"/>
  <c r="M58" s="1"/>
  <c r="O58" s="1"/>
  <c r="R58" s="1"/>
  <c r="I57"/>
  <c r="K57" s="1"/>
  <c r="M57" s="1"/>
  <c r="O57" s="1"/>
  <c r="R57" s="1"/>
  <c r="I56"/>
  <c r="K56" s="1"/>
  <c r="M56" s="1"/>
  <c r="O56" s="1"/>
  <c r="R56" s="1"/>
  <c r="I55"/>
  <c r="K55" s="1"/>
  <c r="M55" s="1"/>
  <c r="O55" s="1"/>
  <c r="R55" s="1"/>
  <c r="I54"/>
  <c r="K54" s="1"/>
  <c r="M54" s="1"/>
  <c r="O54" s="1"/>
  <c r="R54" s="1"/>
  <c r="I53"/>
  <c r="K53" s="1"/>
  <c r="M53" s="1"/>
  <c r="O53" s="1"/>
  <c r="R53" s="1"/>
  <c r="I52"/>
  <c r="K52" s="1"/>
  <c r="M52" s="1"/>
  <c r="O52" s="1"/>
  <c r="R52" s="1"/>
  <c r="I51"/>
  <c r="K51" s="1"/>
  <c r="M51" s="1"/>
  <c r="O51" s="1"/>
  <c r="R51" s="1"/>
  <c r="I50"/>
  <c r="K50" s="1"/>
  <c r="M50" s="1"/>
  <c r="O50" s="1"/>
  <c r="R50" s="1"/>
  <c r="I49"/>
  <c r="K49" s="1"/>
  <c r="M49" s="1"/>
  <c r="O49" s="1"/>
  <c r="R49" s="1"/>
  <c r="I48"/>
  <c r="K48" s="1"/>
  <c r="M48" s="1"/>
  <c r="O48" s="1"/>
  <c r="R48" s="1"/>
  <c r="I47"/>
  <c r="K47" s="1"/>
  <c r="M47" s="1"/>
  <c r="O47" s="1"/>
  <c r="R47" s="1"/>
  <c r="I46"/>
  <c r="K46" s="1"/>
  <c r="M46" s="1"/>
  <c r="O46" s="1"/>
  <c r="R46" s="1"/>
  <c r="I45"/>
  <c r="K45" s="1"/>
  <c r="M45" s="1"/>
  <c r="O45" s="1"/>
  <c r="R45" s="1"/>
  <c r="I44"/>
  <c r="K44" s="1"/>
  <c r="M44" s="1"/>
  <c r="O44" s="1"/>
  <c r="R44" s="1"/>
  <c r="I43"/>
  <c r="K43" s="1"/>
  <c r="M43" s="1"/>
  <c r="O43" s="1"/>
  <c r="R43" s="1"/>
  <c r="I42"/>
  <c r="K42" s="1"/>
  <c r="M42" s="1"/>
  <c r="O42" s="1"/>
  <c r="R42" s="1"/>
  <c r="I41"/>
  <c r="K41" s="1"/>
  <c r="M41" s="1"/>
  <c r="O41" s="1"/>
  <c r="R41" s="1"/>
  <c r="I40"/>
  <c r="K40" s="1"/>
  <c r="M40" s="1"/>
  <c r="O40" s="1"/>
  <c r="R40" s="1"/>
  <c r="I39"/>
  <c r="K39" s="1"/>
  <c r="M39" s="1"/>
  <c r="O39" s="1"/>
  <c r="R39" s="1"/>
  <c r="I38"/>
  <c r="K38" s="1"/>
  <c r="M38" s="1"/>
  <c r="O38" s="1"/>
  <c r="R38" s="1"/>
  <c r="I37"/>
  <c r="K37" s="1"/>
  <c r="M37" s="1"/>
  <c r="O37" s="1"/>
  <c r="R37" s="1"/>
  <c r="I36"/>
  <c r="K36" s="1"/>
  <c r="M36" s="1"/>
  <c r="O36" s="1"/>
  <c r="R36" s="1"/>
  <c r="I35"/>
  <c r="K35" s="1"/>
  <c r="M35" s="1"/>
  <c r="O35" s="1"/>
  <c r="R35" s="1"/>
  <c r="I34"/>
  <c r="K34" s="1"/>
  <c r="M34" s="1"/>
  <c r="O34" s="1"/>
  <c r="R34" s="1"/>
  <c r="I33"/>
  <c r="K33" s="1"/>
  <c r="M33" s="1"/>
  <c r="O33" s="1"/>
  <c r="R33" s="1"/>
  <c r="I32"/>
  <c r="K32" s="1"/>
  <c r="M32" s="1"/>
  <c r="O32" s="1"/>
  <c r="R32" s="1"/>
  <c r="I31"/>
  <c r="K31" s="1"/>
  <c r="M31" s="1"/>
  <c r="O31" s="1"/>
  <c r="R31" s="1"/>
  <c r="I30"/>
  <c r="K30" s="1"/>
  <c r="M30" s="1"/>
  <c r="O30" s="1"/>
  <c r="R30" s="1"/>
  <c r="I29"/>
  <c r="K29" s="1"/>
  <c r="M29" s="1"/>
  <c r="O29" s="1"/>
  <c r="R29" s="1"/>
  <c r="I28"/>
  <c r="K28" s="1"/>
  <c r="M28" s="1"/>
  <c r="O28" s="1"/>
  <c r="R28" s="1"/>
  <c r="I27"/>
  <c r="K27" s="1"/>
  <c r="M27" s="1"/>
  <c r="O27" s="1"/>
  <c r="R27" s="1"/>
  <c r="I26"/>
  <c r="K26" s="1"/>
  <c r="M26" s="1"/>
  <c r="O26" s="1"/>
  <c r="R26" s="1"/>
  <c r="I25"/>
  <c r="K25" s="1"/>
  <c r="M25" s="1"/>
  <c r="O25" s="1"/>
  <c r="R25" s="1"/>
  <c r="I24"/>
  <c r="K24" s="1"/>
  <c r="M24" s="1"/>
  <c r="O24" s="1"/>
  <c r="R24" s="1"/>
  <c r="I23"/>
  <c r="K23" s="1"/>
  <c r="M23" s="1"/>
  <c r="O23" s="1"/>
  <c r="R23" s="1"/>
  <c r="I22"/>
  <c r="K22" s="1"/>
  <c r="M22" s="1"/>
  <c r="O22" s="1"/>
  <c r="R22" s="1"/>
  <c r="I21"/>
  <c r="K21" s="1"/>
  <c r="M21" s="1"/>
  <c r="O21" s="1"/>
  <c r="R21" s="1"/>
  <c r="I20"/>
  <c r="K20" s="1"/>
  <c r="M20" s="1"/>
  <c r="O20" s="1"/>
  <c r="R20" s="1"/>
  <c r="I19"/>
  <c r="K19" s="1"/>
  <c r="M19" s="1"/>
  <c r="O19" s="1"/>
  <c r="R19" s="1"/>
  <c r="I18"/>
  <c r="K18" s="1"/>
  <c r="M18" s="1"/>
  <c r="O18" s="1"/>
  <c r="R18" s="1"/>
  <c r="I17"/>
  <c r="K17" s="1"/>
  <c r="M17" s="1"/>
  <c r="O17" s="1"/>
  <c r="R17" s="1"/>
  <c r="I16"/>
  <c r="K16" s="1"/>
  <c r="M16" s="1"/>
  <c r="O16" s="1"/>
  <c r="R16" s="1"/>
  <c r="I15"/>
  <c r="K15" s="1"/>
  <c r="M15" s="1"/>
  <c r="O15" s="1"/>
  <c r="R15" s="1"/>
  <c r="I14"/>
  <c r="K14" s="1"/>
  <c r="M14" s="1"/>
  <c r="O14" s="1"/>
  <c r="R14" s="1"/>
  <c r="I13"/>
  <c r="K13" s="1"/>
  <c r="M13" s="1"/>
  <c r="O13" s="1"/>
  <c r="R13" s="1"/>
  <c r="I12"/>
  <c r="K12" s="1"/>
  <c r="M12" s="1"/>
  <c r="O12" s="1"/>
  <c r="R12" s="1"/>
  <c r="I11"/>
  <c r="K11" s="1"/>
  <c r="M11" s="1"/>
  <c r="O11" s="1"/>
  <c r="R11" s="1"/>
  <c r="I10"/>
  <c r="K10" s="1"/>
  <c r="M10" s="1"/>
  <c r="O10" s="1"/>
  <c r="R10" s="1"/>
  <c r="I9"/>
  <c r="K9" s="1"/>
  <c r="M9" s="1"/>
  <c r="O9" s="1"/>
  <c r="R9" s="1"/>
  <c r="I8"/>
  <c r="K8" s="1"/>
  <c r="M8" s="1"/>
  <c r="O8" s="1"/>
  <c r="R8" s="1"/>
  <c r="I7"/>
  <c r="K7" s="1"/>
  <c r="M7" s="1"/>
  <c r="O7" s="1"/>
  <c r="R7" s="1"/>
  <c r="I6"/>
  <c r="K6" s="1"/>
  <c r="M6" s="1"/>
  <c r="O6" s="1"/>
  <c r="R6" s="1"/>
  <c r="I5"/>
  <c r="K5" s="1"/>
  <c r="M5" s="1"/>
  <c r="O5" s="1"/>
  <c r="R5" s="1"/>
  <c r="I6" i="1"/>
  <c r="K6" s="1"/>
  <c r="M6" s="1"/>
  <c r="O6" s="1"/>
  <c r="Q6" s="1"/>
  <c r="I7"/>
  <c r="K7" s="1"/>
  <c r="M7" s="1"/>
  <c r="O7" s="1"/>
  <c r="Q7" s="1"/>
  <c r="I8"/>
  <c r="K8" s="1"/>
  <c r="M8" s="1"/>
  <c r="O8" s="1"/>
  <c r="Q8" s="1"/>
  <c r="I9"/>
  <c r="K9" s="1"/>
  <c r="M9" s="1"/>
  <c r="O9" s="1"/>
  <c r="Q9" s="1"/>
  <c r="I10"/>
  <c r="K10" s="1"/>
  <c r="M10" s="1"/>
  <c r="O10" s="1"/>
  <c r="Q10" s="1"/>
  <c r="I11"/>
  <c r="K11" s="1"/>
  <c r="M11" s="1"/>
  <c r="O11" s="1"/>
  <c r="Q11" s="1"/>
  <c r="I12"/>
  <c r="K12" s="1"/>
  <c r="M12" s="1"/>
  <c r="O12" s="1"/>
  <c r="Q12" s="1"/>
  <c r="I13"/>
  <c r="K13" s="1"/>
  <c r="M13" s="1"/>
  <c r="O13" s="1"/>
  <c r="Q13" s="1"/>
  <c r="I14"/>
  <c r="K14" s="1"/>
  <c r="M14" s="1"/>
  <c r="O14" s="1"/>
  <c r="Q14" s="1"/>
  <c r="I15"/>
  <c r="K15" s="1"/>
  <c r="M15" s="1"/>
  <c r="O15" s="1"/>
  <c r="Q15" s="1"/>
  <c r="I16"/>
  <c r="K16" s="1"/>
  <c r="M16" s="1"/>
  <c r="O16" s="1"/>
  <c r="Q16" s="1"/>
  <c r="I17"/>
  <c r="K17" s="1"/>
  <c r="M17" s="1"/>
  <c r="O17" s="1"/>
  <c r="Q17" s="1"/>
  <c r="I18"/>
  <c r="K18" s="1"/>
  <c r="M18" s="1"/>
  <c r="O18" s="1"/>
  <c r="Q18" s="1"/>
  <c r="I19"/>
  <c r="K19" s="1"/>
  <c r="M19" s="1"/>
  <c r="O19" s="1"/>
  <c r="Q19" s="1"/>
  <c r="I20"/>
  <c r="K20" s="1"/>
  <c r="M20" s="1"/>
  <c r="O20" s="1"/>
  <c r="Q20" s="1"/>
  <c r="I21"/>
  <c r="K21" s="1"/>
  <c r="M21" s="1"/>
  <c r="O21" s="1"/>
  <c r="Q21" s="1"/>
  <c r="I22"/>
  <c r="K22" s="1"/>
  <c r="M22" s="1"/>
  <c r="O22" s="1"/>
  <c r="Q22" s="1"/>
  <c r="I23"/>
  <c r="K23" s="1"/>
  <c r="M23" s="1"/>
  <c r="O23" s="1"/>
  <c r="Q23" s="1"/>
  <c r="I24"/>
  <c r="K24" s="1"/>
  <c r="M24" s="1"/>
  <c r="O24" s="1"/>
  <c r="Q24" s="1"/>
  <c r="I25"/>
  <c r="K25" s="1"/>
  <c r="M25" s="1"/>
  <c r="O25" s="1"/>
  <c r="Q25" s="1"/>
  <c r="I26"/>
  <c r="K26" s="1"/>
  <c r="M26" s="1"/>
  <c r="O26" s="1"/>
  <c r="Q26" s="1"/>
  <c r="I27"/>
  <c r="K27" s="1"/>
  <c r="M27" s="1"/>
  <c r="O27" s="1"/>
  <c r="Q27" s="1"/>
  <c r="I28"/>
  <c r="K28" s="1"/>
  <c r="M28" s="1"/>
  <c r="O28" s="1"/>
  <c r="Q28" s="1"/>
  <c r="I29"/>
  <c r="K29" s="1"/>
  <c r="M29" s="1"/>
  <c r="O29" s="1"/>
  <c r="Q29" s="1"/>
  <c r="I30"/>
  <c r="K30" s="1"/>
  <c r="M30" s="1"/>
  <c r="O30" s="1"/>
  <c r="Q30" s="1"/>
  <c r="I31"/>
  <c r="K31" s="1"/>
  <c r="M31" s="1"/>
  <c r="O31" s="1"/>
  <c r="Q31" s="1"/>
  <c r="I32"/>
  <c r="K32" s="1"/>
  <c r="M32" s="1"/>
  <c r="O32" s="1"/>
  <c r="Q32" s="1"/>
  <c r="I33"/>
  <c r="K33" s="1"/>
  <c r="M33" s="1"/>
  <c r="O33" s="1"/>
  <c r="Q33" s="1"/>
  <c r="I34"/>
  <c r="K34" s="1"/>
  <c r="M34" s="1"/>
  <c r="O34" s="1"/>
  <c r="Q34" s="1"/>
  <c r="I35"/>
  <c r="K35" s="1"/>
  <c r="M35" s="1"/>
  <c r="O35" s="1"/>
  <c r="Q35" s="1"/>
  <c r="I36"/>
  <c r="K36" s="1"/>
  <c r="M36" s="1"/>
  <c r="O36" s="1"/>
  <c r="Q36" s="1"/>
  <c r="I37"/>
  <c r="K37" s="1"/>
  <c r="M37" s="1"/>
  <c r="O37" s="1"/>
  <c r="Q37" s="1"/>
  <c r="I38"/>
  <c r="K38" s="1"/>
  <c r="M38" s="1"/>
  <c r="O38" s="1"/>
  <c r="Q38" s="1"/>
  <c r="I39"/>
  <c r="K39" s="1"/>
  <c r="M39" s="1"/>
  <c r="O39" s="1"/>
  <c r="Q39" s="1"/>
  <c r="I40"/>
  <c r="K40" s="1"/>
  <c r="M40" s="1"/>
  <c r="O40" s="1"/>
  <c r="Q40" s="1"/>
  <c r="I41"/>
  <c r="K41" s="1"/>
  <c r="M41" s="1"/>
  <c r="O41" s="1"/>
  <c r="Q41" s="1"/>
  <c r="I42"/>
  <c r="K42" s="1"/>
  <c r="M42" s="1"/>
  <c r="O42" s="1"/>
  <c r="Q42" s="1"/>
  <c r="I43"/>
  <c r="K43" s="1"/>
  <c r="M43" s="1"/>
  <c r="O43" s="1"/>
  <c r="Q43" s="1"/>
  <c r="I44"/>
  <c r="K44" s="1"/>
  <c r="M44" s="1"/>
  <c r="O44" s="1"/>
  <c r="Q44" s="1"/>
  <c r="I45"/>
  <c r="K45" s="1"/>
  <c r="M45" s="1"/>
  <c r="O45" s="1"/>
  <c r="Q45" s="1"/>
  <c r="I46"/>
  <c r="K46" s="1"/>
  <c r="M46" s="1"/>
  <c r="O46" s="1"/>
  <c r="Q46" s="1"/>
  <c r="I47"/>
  <c r="K47" s="1"/>
  <c r="M47" s="1"/>
  <c r="O47" s="1"/>
  <c r="Q47" s="1"/>
  <c r="I48"/>
  <c r="K48" s="1"/>
  <c r="M48" s="1"/>
  <c r="O48" s="1"/>
  <c r="Q48" s="1"/>
  <c r="I49"/>
  <c r="K49" s="1"/>
  <c r="M49" s="1"/>
  <c r="O49" s="1"/>
  <c r="Q49" s="1"/>
  <c r="I50"/>
  <c r="K50" s="1"/>
  <c r="M50" s="1"/>
  <c r="O50" s="1"/>
  <c r="Q50" s="1"/>
  <c r="I51"/>
  <c r="K51" s="1"/>
  <c r="M51" s="1"/>
  <c r="O51" s="1"/>
  <c r="Q51" s="1"/>
  <c r="I52"/>
  <c r="K52" s="1"/>
  <c r="M52" s="1"/>
  <c r="O52" s="1"/>
  <c r="Q52" s="1"/>
  <c r="I53"/>
  <c r="K53" s="1"/>
  <c r="M53" s="1"/>
  <c r="O53" s="1"/>
  <c r="Q53" s="1"/>
  <c r="I54"/>
  <c r="K54" s="1"/>
  <c r="M54" s="1"/>
  <c r="O54" s="1"/>
  <c r="Q54" s="1"/>
  <c r="I55"/>
  <c r="K55" s="1"/>
  <c r="M55" s="1"/>
  <c r="O55" s="1"/>
  <c r="Q55" s="1"/>
  <c r="I56"/>
  <c r="K56" s="1"/>
  <c r="M56" s="1"/>
  <c r="O56" s="1"/>
  <c r="Q56" s="1"/>
  <c r="I57"/>
  <c r="K57" s="1"/>
  <c r="M57" s="1"/>
  <c r="O57" s="1"/>
  <c r="Q57" s="1"/>
  <c r="I58"/>
  <c r="K58" s="1"/>
  <c r="M58" s="1"/>
  <c r="O58" s="1"/>
  <c r="Q58" s="1"/>
  <c r="I59"/>
  <c r="K59" s="1"/>
  <c r="M59" s="1"/>
  <c r="O59" s="1"/>
  <c r="Q59" s="1"/>
  <c r="I60"/>
  <c r="K60" s="1"/>
  <c r="M60" s="1"/>
  <c r="O60" s="1"/>
  <c r="Q60" s="1"/>
  <c r="I61"/>
  <c r="K61" s="1"/>
  <c r="M61" s="1"/>
  <c r="O61" s="1"/>
  <c r="Q61" s="1"/>
  <c r="I62"/>
  <c r="K62" s="1"/>
  <c r="M62" s="1"/>
  <c r="O62" s="1"/>
  <c r="Q62" s="1"/>
  <c r="I63"/>
  <c r="K63" s="1"/>
  <c r="M63" s="1"/>
  <c r="O63" s="1"/>
  <c r="Q63" s="1"/>
  <c r="I64"/>
  <c r="K64" s="1"/>
  <c r="M64" s="1"/>
  <c r="O64" s="1"/>
  <c r="Q64" s="1"/>
  <c r="I65"/>
  <c r="K65" s="1"/>
  <c r="M65" s="1"/>
  <c r="O65" s="1"/>
  <c r="Q65" s="1"/>
  <c r="I66"/>
  <c r="K66" s="1"/>
  <c r="M66" s="1"/>
  <c r="O66" s="1"/>
  <c r="Q66" s="1"/>
  <c r="I67"/>
  <c r="K67" s="1"/>
  <c r="M67" s="1"/>
  <c r="O67" s="1"/>
  <c r="Q67" s="1"/>
  <c r="I68"/>
  <c r="K68" s="1"/>
  <c r="M68" s="1"/>
  <c r="O68" s="1"/>
  <c r="Q68" s="1"/>
  <c r="I69"/>
  <c r="K69" s="1"/>
  <c r="M69" s="1"/>
  <c r="O69" s="1"/>
  <c r="Q69" s="1"/>
  <c r="I70"/>
  <c r="K70" s="1"/>
  <c r="M70" s="1"/>
  <c r="O70" s="1"/>
  <c r="Q70" s="1"/>
  <c r="I71"/>
  <c r="K71" s="1"/>
  <c r="M71" s="1"/>
  <c r="O71" s="1"/>
  <c r="Q71" s="1"/>
  <c r="I72"/>
  <c r="K72" s="1"/>
  <c r="M72" s="1"/>
  <c r="O72" s="1"/>
  <c r="Q72" s="1"/>
  <c r="I73"/>
  <c r="K73" s="1"/>
  <c r="M73" s="1"/>
  <c r="O73" s="1"/>
  <c r="Q73" s="1"/>
  <c r="I74"/>
  <c r="K74" s="1"/>
  <c r="M74" s="1"/>
  <c r="O74" s="1"/>
  <c r="Q74" s="1"/>
  <c r="I75"/>
  <c r="K75" s="1"/>
  <c r="M75" s="1"/>
  <c r="O75" s="1"/>
  <c r="Q75" s="1"/>
  <c r="I76"/>
  <c r="K76" s="1"/>
  <c r="M76" s="1"/>
  <c r="O76" s="1"/>
  <c r="Q76" s="1"/>
  <c r="I77"/>
  <c r="K77" s="1"/>
  <c r="M77" s="1"/>
  <c r="O77" s="1"/>
  <c r="Q77" s="1"/>
  <c r="I78"/>
  <c r="K78" s="1"/>
  <c r="M78" s="1"/>
  <c r="O78" s="1"/>
  <c r="Q78" s="1"/>
  <c r="I79"/>
  <c r="K79" s="1"/>
  <c r="M79" s="1"/>
  <c r="O79" s="1"/>
  <c r="Q79" s="1"/>
  <c r="I80"/>
  <c r="K80" s="1"/>
  <c r="M80" s="1"/>
  <c r="O80" s="1"/>
  <c r="Q80" s="1"/>
  <c r="I81"/>
  <c r="K81" s="1"/>
  <c r="M81" s="1"/>
  <c r="O81" s="1"/>
  <c r="Q81" s="1"/>
  <c r="I82"/>
  <c r="K82" s="1"/>
  <c r="M82" s="1"/>
  <c r="O82" s="1"/>
  <c r="Q82" s="1"/>
  <c r="I83"/>
  <c r="K83" s="1"/>
  <c r="M83" s="1"/>
  <c r="O83" s="1"/>
  <c r="Q83" s="1"/>
  <c r="I84"/>
  <c r="K84" s="1"/>
  <c r="M84" s="1"/>
  <c r="O84" s="1"/>
  <c r="Q84" s="1"/>
  <c r="I85"/>
  <c r="K85" s="1"/>
  <c r="M85" s="1"/>
  <c r="O85" s="1"/>
  <c r="Q85" s="1"/>
  <c r="I86"/>
  <c r="K86" s="1"/>
  <c r="M86" s="1"/>
  <c r="O86" s="1"/>
  <c r="Q86" s="1"/>
  <c r="I87"/>
  <c r="K87" s="1"/>
  <c r="M87" s="1"/>
  <c r="O87" s="1"/>
  <c r="Q87" s="1"/>
  <c r="I88"/>
  <c r="K88" s="1"/>
  <c r="M88" s="1"/>
  <c r="O88" s="1"/>
  <c r="Q88" s="1"/>
  <c r="I89"/>
  <c r="K89" s="1"/>
  <c r="M89" s="1"/>
  <c r="O89" s="1"/>
  <c r="Q89" s="1"/>
  <c r="I90"/>
  <c r="K90" s="1"/>
  <c r="M90" s="1"/>
  <c r="O90" s="1"/>
  <c r="Q90" s="1"/>
  <c r="I91"/>
  <c r="K91" s="1"/>
  <c r="M91" s="1"/>
  <c r="O91" s="1"/>
  <c r="Q91" s="1"/>
  <c r="I92"/>
  <c r="K92" s="1"/>
  <c r="M92" s="1"/>
  <c r="O92" s="1"/>
  <c r="Q92" s="1"/>
  <c r="I93"/>
  <c r="K93" s="1"/>
  <c r="M93" s="1"/>
  <c r="O93" s="1"/>
  <c r="Q93" s="1"/>
  <c r="I94"/>
  <c r="K94" s="1"/>
  <c r="M94" s="1"/>
  <c r="O94" s="1"/>
  <c r="Q94" s="1"/>
  <c r="I95"/>
  <c r="K95" s="1"/>
  <c r="M95" s="1"/>
  <c r="O95" s="1"/>
  <c r="Q95" s="1"/>
  <c r="I96"/>
  <c r="K96" s="1"/>
  <c r="M96" s="1"/>
  <c r="O96" s="1"/>
  <c r="Q96" s="1"/>
  <c r="I97"/>
  <c r="K97" s="1"/>
  <c r="M97" s="1"/>
  <c r="O97" s="1"/>
  <c r="Q97" s="1"/>
  <c r="I98"/>
  <c r="K98" s="1"/>
  <c r="M98" s="1"/>
  <c r="O98" s="1"/>
  <c r="Q98" s="1"/>
  <c r="I99"/>
  <c r="K99" s="1"/>
  <c r="M99" s="1"/>
  <c r="O99" s="1"/>
  <c r="Q99" s="1"/>
  <c r="I100"/>
  <c r="K100" s="1"/>
  <c r="M100" s="1"/>
  <c r="O100" s="1"/>
  <c r="Q100" s="1"/>
  <c r="I101"/>
  <c r="K101" s="1"/>
  <c r="M101" s="1"/>
  <c r="O101" s="1"/>
  <c r="Q101" s="1"/>
  <c r="I102"/>
  <c r="K102" s="1"/>
  <c r="M102" s="1"/>
  <c r="O102" s="1"/>
  <c r="Q102" s="1"/>
  <c r="I103"/>
  <c r="K103" s="1"/>
  <c r="M103" s="1"/>
  <c r="O103" s="1"/>
  <c r="Q103" s="1"/>
  <c r="I104"/>
  <c r="K104" s="1"/>
  <c r="M104" s="1"/>
  <c r="O104" s="1"/>
  <c r="Q104" s="1"/>
  <c r="I105"/>
  <c r="K105" s="1"/>
  <c r="M105" s="1"/>
  <c r="O105" s="1"/>
  <c r="Q105" s="1"/>
  <c r="I106"/>
  <c r="K106" s="1"/>
  <c r="M106" s="1"/>
  <c r="O106" s="1"/>
  <c r="Q106" s="1"/>
  <c r="I107"/>
  <c r="K107" s="1"/>
  <c r="M107" s="1"/>
  <c r="O107" s="1"/>
  <c r="Q107" s="1"/>
  <c r="I108"/>
  <c r="K108" s="1"/>
  <c r="M108" s="1"/>
  <c r="O108" s="1"/>
  <c r="Q108" s="1"/>
  <c r="I109"/>
  <c r="K109" s="1"/>
  <c r="M109" s="1"/>
  <c r="O109" s="1"/>
  <c r="Q109" s="1"/>
  <c r="I110"/>
  <c r="K110" s="1"/>
  <c r="M110" s="1"/>
  <c r="O110" s="1"/>
  <c r="Q110" s="1"/>
  <c r="I111"/>
  <c r="K111" s="1"/>
  <c r="M111" s="1"/>
  <c r="O111" s="1"/>
  <c r="Q111" s="1"/>
  <c r="I112"/>
  <c r="K112" s="1"/>
  <c r="M112" s="1"/>
  <c r="O112" s="1"/>
  <c r="Q112" s="1"/>
  <c r="I113"/>
  <c r="K113" s="1"/>
  <c r="M113" s="1"/>
  <c r="O113" s="1"/>
  <c r="Q113" s="1"/>
  <c r="I114"/>
  <c r="K114" s="1"/>
  <c r="M114" s="1"/>
  <c r="O114" s="1"/>
  <c r="Q114" s="1"/>
  <c r="I115"/>
  <c r="K115" s="1"/>
  <c r="M115" s="1"/>
  <c r="O115" s="1"/>
  <c r="Q115" s="1"/>
  <c r="I116"/>
  <c r="K116" s="1"/>
  <c r="M116" s="1"/>
  <c r="O116" s="1"/>
  <c r="Q116" s="1"/>
  <c r="I117"/>
  <c r="K117" s="1"/>
  <c r="M117" s="1"/>
  <c r="O117" s="1"/>
  <c r="Q117" s="1"/>
  <c r="I118"/>
  <c r="K118" s="1"/>
  <c r="M118" s="1"/>
  <c r="O118" s="1"/>
  <c r="Q118" s="1"/>
  <c r="I119"/>
  <c r="K119" s="1"/>
  <c r="M119" s="1"/>
  <c r="O119" s="1"/>
  <c r="Q119" s="1"/>
  <c r="I120"/>
  <c r="K120" s="1"/>
  <c r="M120" s="1"/>
  <c r="O120" s="1"/>
  <c r="Q120" s="1"/>
  <c r="I121"/>
  <c r="K121" s="1"/>
  <c r="M121" s="1"/>
  <c r="O121" s="1"/>
  <c r="Q121" s="1"/>
  <c r="I122"/>
  <c r="K122" s="1"/>
  <c r="M122" s="1"/>
  <c r="O122" s="1"/>
  <c r="Q122" s="1"/>
  <c r="I123"/>
  <c r="K123" s="1"/>
  <c r="M123" s="1"/>
  <c r="O123" s="1"/>
  <c r="Q123" s="1"/>
  <c r="I124"/>
  <c r="K124" s="1"/>
  <c r="M124" s="1"/>
  <c r="O124" s="1"/>
  <c r="Q124" s="1"/>
  <c r="I125"/>
  <c r="K125" s="1"/>
  <c r="M125" s="1"/>
  <c r="O125" s="1"/>
  <c r="Q125" s="1"/>
  <c r="I126"/>
  <c r="K126" s="1"/>
  <c r="M126" s="1"/>
  <c r="O126" s="1"/>
  <c r="Q126" s="1"/>
  <c r="I127"/>
  <c r="K127" s="1"/>
  <c r="M127" s="1"/>
  <c r="O127" s="1"/>
  <c r="Q127" s="1"/>
  <c r="I128"/>
  <c r="K128" s="1"/>
  <c r="M128" s="1"/>
  <c r="O128" s="1"/>
  <c r="Q128" s="1"/>
  <c r="I129"/>
  <c r="K129" s="1"/>
  <c r="M129" s="1"/>
  <c r="O129" s="1"/>
  <c r="Q129" s="1"/>
  <c r="I5"/>
  <c r="K5" s="1"/>
  <c r="M5" s="1"/>
  <c r="O5" s="1"/>
  <c r="Q5" s="1"/>
</calcChain>
</file>

<file path=xl/sharedStrings.xml><?xml version="1.0" encoding="utf-8"?>
<sst xmlns="http://schemas.openxmlformats.org/spreadsheetml/2006/main" count="1719" uniqueCount="856">
  <si>
    <t>S.No</t>
  </si>
  <si>
    <t xml:space="preserve">Room </t>
  </si>
  <si>
    <t>Name of the Student</t>
  </si>
  <si>
    <t>Roll No</t>
  </si>
  <si>
    <t>Branch</t>
  </si>
  <si>
    <t>Year</t>
  </si>
  <si>
    <t>AININTI KRISHNA VAMSI</t>
  </si>
  <si>
    <t>22VV1A0101</t>
  </si>
  <si>
    <t>CIVIL</t>
  </si>
  <si>
    <t>IV</t>
  </si>
  <si>
    <t>ANNEPU SANTOSH KUMAR</t>
  </si>
  <si>
    <t>22VV1A0103</t>
  </si>
  <si>
    <t>CHEEDI YOGESWARA RAO</t>
  </si>
  <si>
    <t>22VV1A0108</t>
  </si>
  <si>
    <t>GANJI PRIYATHAM</t>
  </si>
  <si>
    <t>22VV1A0109</t>
  </si>
  <si>
    <t>JADA YATEESH KUMAR</t>
  </si>
  <si>
    <t>22VV1A0112</t>
  </si>
  <si>
    <t>KALLA VENKATA SATISH</t>
  </si>
  <si>
    <t>22VV1A0113</t>
  </si>
  <si>
    <t>22VV1A0116</t>
  </si>
  <si>
    <t>MUKHI TEJA</t>
  </si>
  <si>
    <t>22VV1A0117</t>
  </si>
  <si>
    <t>MUNGANDA PREMSON</t>
  </si>
  <si>
    <t>22VV1A0118</t>
  </si>
  <si>
    <t>NITLA VINAY</t>
  </si>
  <si>
    <t>22VV1A0119</t>
  </si>
  <si>
    <t>RAYI VIJAY KUMAR</t>
  </si>
  <si>
    <t>22VV1A0124</t>
  </si>
  <si>
    <t>TUMMALAPALLI DHANUNJAYA</t>
  </si>
  <si>
    <t>22VV1A0129</t>
  </si>
  <si>
    <t>VAVILAPALLI YOGESH</t>
  </si>
  <si>
    <t>23VV5A0141</t>
  </si>
  <si>
    <t>ADLA SAI CHARAN</t>
  </si>
  <si>
    <t>22VV1A0202</t>
  </si>
  <si>
    <t>EEE</t>
  </si>
  <si>
    <t>BALAGA ABHISHEK</t>
  </si>
  <si>
    <t>22VV1A0206</t>
  </si>
  <si>
    <t>CHALLA DILEEP</t>
  </si>
  <si>
    <t>22VV1A0213</t>
  </si>
  <si>
    <t>DOLA KRISHNA PRASAD</t>
  </si>
  <si>
    <t>22VV1A0217</t>
  </si>
  <si>
    <t>22VV1A0218</t>
  </si>
  <si>
    <t>GANGOLU MUKHESH</t>
  </si>
  <si>
    <t>22VV1A0219</t>
  </si>
  <si>
    <t>GANTA REHAN RICKY</t>
  </si>
  <si>
    <t>22VV1A0220</t>
  </si>
  <si>
    <t>22VV1A0227</t>
  </si>
  <si>
    <t>MAHESWARAM DURGAPRASAD</t>
  </si>
  <si>
    <t>22VV1A0233</t>
  </si>
  <si>
    <t>MOHAMMAD AFROZE SHARIFF</t>
  </si>
  <si>
    <t>22VV1A0238</t>
  </si>
  <si>
    <t>PINNINTI THARUN</t>
  </si>
  <si>
    <t>22VV1A0249</t>
  </si>
  <si>
    <t>P DEVA PRASANNA KUMAR</t>
  </si>
  <si>
    <t>22VV1A0251</t>
  </si>
  <si>
    <t>SALADI ANUDEEP</t>
  </si>
  <si>
    <t>22VV1A0254</t>
  </si>
  <si>
    <t>SHAIK KHADHAR GULAM</t>
  </si>
  <si>
    <t>22VV1A0257</t>
  </si>
  <si>
    <t>SIRIGINEEDI JNANESWAR</t>
  </si>
  <si>
    <t>22VV1A0258</t>
  </si>
  <si>
    <t>THOTA VIJAYA KUMAR</t>
  </si>
  <si>
    <t>22VV1A0261</t>
  </si>
  <si>
    <t>Y SAI DURGA NARAYANA</t>
  </si>
  <si>
    <t>22VV1A0263</t>
  </si>
  <si>
    <t>MUVVALA SYAM KUMAR</t>
  </si>
  <si>
    <t>23VV5A0274</t>
  </si>
  <si>
    <t>ADDIPALLI RAM GANESH</t>
  </si>
  <si>
    <t>22VV1A0302</t>
  </si>
  <si>
    <t>MECH</t>
  </si>
  <si>
    <t>22VV1A0306</t>
  </si>
  <si>
    <t>BOTTA LOHITH</t>
  </si>
  <si>
    <t>22VV1A0307</t>
  </si>
  <si>
    <t>CHOKKARA PRADEEP</t>
  </si>
  <si>
    <t>22VV1A0310</t>
  </si>
  <si>
    <t>GANAGALLA SURESH</t>
  </si>
  <si>
    <t>22VV1A0311</t>
  </si>
  <si>
    <t>GANTA PREM KUMAR</t>
  </si>
  <si>
    <t>22VV1A0313</t>
  </si>
  <si>
    <t>22VV1A0321</t>
  </si>
  <si>
    <t>KINTALA CHATRAPATHI</t>
  </si>
  <si>
    <t>22VV1A0327</t>
  </si>
  <si>
    <t>KOTA VENKATA NAIDU</t>
  </si>
  <si>
    <t>22VV1A0328</t>
  </si>
  <si>
    <t>MAHESWARAM KISHORE</t>
  </si>
  <si>
    <t>22VV1A0331</t>
  </si>
  <si>
    <t>MALLARPU DALESH</t>
  </si>
  <si>
    <t>22VV1A0332</t>
  </si>
  <si>
    <t>MARUVADA SAI SREE TEJA</t>
  </si>
  <si>
    <t>22VV1A0333</t>
  </si>
  <si>
    <t>MEESALA TILAK</t>
  </si>
  <si>
    <t>22VV1A0335</t>
  </si>
  <si>
    <t>PAILA ESWARARAO</t>
  </si>
  <si>
    <t>22VV1A0340</t>
  </si>
  <si>
    <t>PASSIEDDULA NAVEEN</t>
  </si>
  <si>
    <t>22VV1A0342</t>
  </si>
  <si>
    <t>PENUMALA AKASH BABU</t>
  </si>
  <si>
    <t>22VV1A0344</t>
  </si>
  <si>
    <t>PULAPAKURA NEWTON SYAM</t>
  </si>
  <si>
    <t>22VV1A0346</t>
  </si>
  <si>
    <t>SAVARA BHASKARARAO</t>
  </si>
  <si>
    <t>22VV1A0347</t>
  </si>
  <si>
    <t>SUVVARI GOVARDHAN</t>
  </si>
  <si>
    <t>22VV1A0351</t>
  </si>
  <si>
    <t>BUSI KURMA RAO</t>
  </si>
  <si>
    <t>21VV1A0310</t>
  </si>
  <si>
    <t>CHOPPA BHUVAN SHANKAR</t>
  </si>
  <si>
    <t>23VV5A0367</t>
  </si>
  <si>
    <t>DASARI VENKATA NAVEEN</t>
  </si>
  <si>
    <t>23VV5A0369</t>
  </si>
  <si>
    <t>JONNAKUTI SATYA SAI SAKETH</t>
  </si>
  <si>
    <t>23VV5A0373</t>
  </si>
  <si>
    <t>MOHAMMED ZIYAUL HAQUE</t>
  </si>
  <si>
    <t>23VV5A0376</t>
  </si>
  <si>
    <t>PAKRUTHI MANIDEEP</t>
  </si>
  <si>
    <t>23VV5A0377</t>
  </si>
  <si>
    <t>PINNINTI SURESH</t>
  </si>
  <si>
    <t>23VV5A0380</t>
  </si>
  <si>
    <t>VARADHI NAVEEN</t>
  </si>
  <si>
    <t>23VV5A0382</t>
  </si>
  <si>
    <t>YERRABALA DEEPAK</t>
  </si>
  <si>
    <t>23VV5A0383</t>
  </si>
  <si>
    <t>ECE</t>
  </si>
  <si>
    <t>ANDALA SESHAGIRI</t>
  </si>
  <si>
    <t>22VV1A0403</t>
  </si>
  <si>
    <t>BUDIGI RUPESH</t>
  </si>
  <si>
    <t>22VV1A0411</t>
  </si>
  <si>
    <t>DHILLESWARA RAO URLANA</t>
  </si>
  <si>
    <t>22VV1A0414</t>
  </si>
  <si>
    <t>GANTA DANIEL BHASKAR</t>
  </si>
  <si>
    <t>22VV1A0417</t>
  </si>
  <si>
    <t>GINJALA SOMESWARA RAO</t>
  </si>
  <si>
    <t>22VV1A0419</t>
  </si>
  <si>
    <t>GOLLA SANDEEP KUMAR</t>
  </si>
  <si>
    <t>22VV1A0420</t>
  </si>
  <si>
    <t>MAMIDI LOKESH</t>
  </si>
  <si>
    <t>22VV1A0430</t>
  </si>
  <si>
    <t>MATAM NAVEEN RAJESH</t>
  </si>
  <si>
    <t>22VV1A0431</t>
  </si>
  <si>
    <t>PILLI GIRI SATYA KALYAN</t>
  </si>
  <si>
    <t>22VV1A0441</t>
  </si>
  <si>
    <t>POTHALA ROHITH KUMAR</t>
  </si>
  <si>
    <t>22VV1A0445</t>
  </si>
  <si>
    <t>SHAIK MUSTAFA</t>
  </si>
  <si>
    <t>22VV1A0450</t>
  </si>
  <si>
    <t>YALLA SATYA SIVA SANKAR</t>
  </si>
  <si>
    <t>22VV1A0459</t>
  </si>
  <si>
    <t xml:space="preserve"> A V B SHANKAR</t>
  </si>
  <si>
    <t>23VV5A0467</t>
  </si>
  <si>
    <t>CSE</t>
  </si>
  <si>
    <t>BODDU SURYA GANESH</t>
  </si>
  <si>
    <t>22VV1A0505</t>
  </si>
  <si>
    <t>JONNALAGADDA PREMA SAGAR</t>
  </si>
  <si>
    <t>22VV1A0518</t>
  </si>
  <si>
    <t>22VV1A0519</t>
  </si>
  <si>
    <t>K CHITTI KALYAN</t>
  </si>
  <si>
    <t>22VV1A0520</t>
  </si>
  <si>
    <t>LAVETI SANDEEP</t>
  </si>
  <si>
    <t>22VV1A0521</t>
  </si>
  <si>
    <t>MADDU SANDEEP</t>
  </si>
  <si>
    <t>22VV1A0523</t>
  </si>
  <si>
    <t>MALLELA NAVEEN CHANDU</t>
  </si>
  <si>
    <t>22VV1A0524</t>
  </si>
  <si>
    <t>M S N M S DURGA PRAMOD</t>
  </si>
  <si>
    <t>22VV1A0531</t>
  </si>
  <si>
    <t>PAMPANA KIRAN SANDEEP</t>
  </si>
  <si>
    <t>22VV1A0535</t>
  </si>
  <si>
    <t>PANGA ROHITH</t>
  </si>
  <si>
    <t>22VV1A0536</t>
  </si>
  <si>
    <t>PAPPULA SANDEEP</t>
  </si>
  <si>
    <t>22VV1A0537</t>
  </si>
  <si>
    <t>PONNADA SAI KIRAN</t>
  </si>
  <si>
    <t>22VV1A0540</t>
  </si>
  <si>
    <t>PRAGADA GURUVARDHAN</t>
  </si>
  <si>
    <t>22VV1A0541</t>
  </si>
  <si>
    <t>SAMPATHIRAO SAI ROHAN</t>
  </si>
  <si>
    <t>22VV1A0546</t>
  </si>
  <si>
    <t>SHAIK MUSHARAF</t>
  </si>
  <si>
    <t>22VV1A0550</t>
  </si>
  <si>
    <t>VEDULA ANJANEYA SARMA</t>
  </si>
  <si>
    <t>22VV1A0553</t>
  </si>
  <si>
    <t>YENDAMURI AVINASH</t>
  </si>
  <si>
    <t>22VV1A0556</t>
  </si>
  <si>
    <t>BATHINA SAI KRISHNA</t>
  </si>
  <si>
    <t>23VV5A0567</t>
  </si>
  <si>
    <t>NAKKA SRI PAVAN KUMAR</t>
  </si>
  <si>
    <t>23VV5A0573</t>
  </si>
  <si>
    <t>PENTAKOTI SATHWIK</t>
  </si>
  <si>
    <t>23VV5A0575</t>
  </si>
  <si>
    <t>BAGATI PAVANKALYAN</t>
  </si>
  <si>
    <t>22VV1A1201</t>
  </si>
  <si>
    <t>IT</t>
  </si>
  <si>
    <t>B SHANMUKH SAI SRAVAN</t>
  </si>
  <si>
    <t>22VV1A1202</t>
  </si>
  <si>
    <t>GANTA DILEEP KUMAR</t>
  </si>
  <si>
    <t>22VV1A1220</t>
  </si>
  <si>
    <t>22VV1A1222</t>
  </si>
  <si>
    <t>GENJI KARTHEEK</t>
  </si>
  <si>
    <t>22VV1A1223</t>
  </si>
  <si>
    <t>GOTTAPU CHANDRA MOULI</t>
  </si>
  <si>
    <t>22VV1A1224</t>
  </si>
  <si>
    <t>GUTAM JASWANTH SHARMA</t>
  </si>
  <si>
    <t>22VV1A1225</t>
  </si>
  <si>
    <t>KANCHARANA MANIKANTA</t>
  </si>
  <si>
    <t>22VV1A1228</t>
  </si>
  <si>
    <t>KANDIPALLI VIJAY SHANKAR</t>
  </si>
  <si>
    <t>22VV1A1229</t>
  </si>
  <si>
    <t>KATARI KUMAR SWAMY</t>
  </si>
  <si>
    <t>22VV1A1230</t>
  </si>
  <si>
    <t>KAVURU GANESH KUMAR</t>
  </si>
  <si>
    <t>22VV1A1231</t>
  </si>
  <si>
    <t>K VENKATA KRISHNA REDDY</t>
  </si>
  <si>
    <t>22VV1A1233</t>
  </si>
  <si>
    <t>MIR ANZAR ALI</t>
  </si>
  <si>
    <t>22VV1A1237</t>
  </si>
  <si>
    <t>M MASOODULLA SHARIFF</t>
  </si>
  <si>
    <t>22VV1A1238</t>
  </si>
  <si>
    <t>NAGABATHULA PRAGATH</t>
  </si>
  <si>
    <t>22VV1A1241</t>
  </si>
  <si>
    <t>NITTA NITHIN</t>
  </si>
  <si>
    <t>22VV1A1242</t>
  </si>
  <si>
    <t>PALANI SNEHA DEEP</t>
  </si>
  <si>
    <t>22VV1A1245</t>
  </si>
  <si>
    <t>PENUGANTI RAMAKRISHNA</t>
  </si>
  <si>
    <t>22VV1A1249</t>
  </si>
  <si>
    <t>ROUTHU DEEPAK</t>
  </si>
  <si>
    <t>22VV1A1255</t>
  </si>
  <si>
    <t>22VV1A1261</t>
  </si>
  <si>
    <t>TIMMALA RAVI KIRAN</t>
  </si>
  <si>
    <t>22VV1A1262</t>
  </si>
  <si>
    <t>A.TEJO KARTHIKEYA</t>
  </si>
  <si>
    <t>23VV5A1267</t>
  </si>
  <si>
    <t>GUNDUMOGULA SURESH</t>
  </si>
  <si>
    <t>23VV5A1269</t>
  </si>
  <si>
    <t>POTHALA PAVAN SAI</t>
  </si>
  <si>
    <t>23VV5A1271</t>
  </si>
  <si>
    <t>S L JANAKI RAMAYYA</t>
  </si>
  <si>
    <t>23VV5A1272</t>
  </si>
  <si>
    <t>MET</t>
  </si>
  <si>
    <t>KARUTURI SANDEEP</t>
  </si>
  <si>
    <t>22VV1A3110</t>
  </si>
  <si>
    <t>MOGGA SUDHEER</t>
  </si>
  <si>
    <t>22VV1A3115</t>
  </si>
  <si>
    <t>RAMATHOTA SHYAM</t>
  </si>
  <si>
    <t>22VV1A3121</t>
  </si>
  <si>
    <t>RAPAKA UDAYKUMAR</t>
  </si>
  <si>
    <t>22VV1A3122</t>
  </si>
  <si>
    <t>SANAPALA KARTHIK</t>
  </si>
  <si>
    <t>22VV1A3123</t>
  </si>
  <si>
    <t>CH DIWAKAR BABU</t>
  </si>
  <si>
    <t>23VV5A3134</t>
  </si>
  <si>
    <t>KOTA PAVAN</t>
  </si>
  <si>
    <t>23VV5A3139</t>
  </si>
  <si>
    <t>M SURYANARAYANA</t>
  </si>
  <si>
    <t>23VV5A3140</t>
  </si>
  <si>
    <t>BUDDALA CHAKRADHAR</t>
  </si>
  <si>
    <t>23VV1A0105</t>
  </si>
  <si>
    <t>III</t>
  </si>
  <si>
    <t>DUPPALAPUDI YASWANTH</t>
  </si>
  <si>
    <t>23VV1A0106</t>
  </si>
  <si>
    <t>GUNTAMUKKALA ANIL KUMAR</t>
  </si>
  <si>
    <t>23VV1A0107</t>
  </si>
  <si>
    <t>KUPPILI MANOGNA SESI DHAR</t>
  </si>
  <si>
    <t>23VV1A0112</t>
  </si>
  <si>
    <t>MAMUDURI AJAY</t>
  </si>
  <si>
    <t>23VV1A0114</t>
  </si>
  <si>
    <t>MARADANA MADHAN KUMAR</t>
  </si>
  <si>
    <t>23VV1A0115</t>
  </si>
  <si>
    <t>MUTCHI UMA MAHESH</t>
  </si>
  <si>
    <t>23VV1A0117</t>
  </si>
  <si>
    <t>NAGAVAMSAPU VISHAL</t>
  </si>
  <si>
    <t>23VV1A0118</t>
  </si>
  <si>
    <t>RAYUDU VENKATA SRI TEJA</t>
  </si>
  <si>
    <t>23VV1A0124</t>
  </si>
  <si>
    <t>SEEKOLU PRAVEEN</t>
  </si>
  <si>
    <t>23VV1A0126</t>
  </si>
  <si>
    <t>T SURYA PRAKASH</t>
  </si>
  <si>
    <t>23VV1A0127</t>
  </si>
  <si>
    <t>TURRAM ANAND HARSHA DORA</t>
  </si>
  <si>
    <t>23VV1A0128</t>
  </si>
  <si>
    <t>TELI NITHIN</t>
  </si>
  <si>
    <t>22VV1A0127</t>
  </si>
  <si>
    <t>24VV5A0134</t>
  </si>
  <si>
    <t>Y PAVAN KUMAR</t>
  </si>
  <si>
    <t>24VV5A0138</t>
  </si>
  <si>
    <t>BUNGA SRIKANTH</t>
  </si>
  <si>
    <t>23VV1A0208</t>
  </si>
  <si>
    <t>CHANDANAPALLI KULADEEP</t>
  </si>
  <si>
    <t>23VV1A0209</t>
  </si>
  <si>
    <t>GUMMIDI S L V ABHIRAM RAJU</t>
  </si>
  <si>
    <t>23VV1A0218</t>
  </si>
  <si>
    <t>KOPPISETTI KARTHIKEYA</t>
  </si>
  <si>
    <t>23VV1A0227</t>
  </si>
  <si>
    <t>MOGASALA SIDHU VINAY</t>
  </si>
  <si>
    <t>23VV1A0231</t>
  </si>
  <si>
    <t>MOHAMMAD HABIBUDDIN</t>
  </si>
  <si>
    <t>23VV1A0232</t>
  </si>
  <si>
    <t>MOJJADA GNANESWARARAO</t>
  </si>
  <si>
    <t>23VV1A0233</t>
  </si>
  <si>
    <t>PADALA VASANTH KUMAR</t>
  </si>
  <si>
    <t>23VV1A0237</t>
  </si>
  <si>
    <t>RANA BHARGAV</t>
  </si>
  <si>
    <t>23VV1A0243</t>
  </si>
  <si>
    <t>VAKAPALLI SANJAY</t>
  </si>
  <si>
    <t>23VV1A0254</t>
  </si>
  <si>
    <t>VANTAKU HEMANTH KUMAR</t>
  </si>
  <si>
    <t>23VV1A0255</t>
  </si>
  <si>
    <t>V KRISHNA PRANEETH NAIDU</t>
  </si>
  <si>
    <t>23VV1A0257</t>
  </si>
  <si>
    <t>YAKA CHANDAN KUMAR</t>
  </si>
  <si>
    <t>23VV1A0259</t>
  </si>
  <si>
    <t>YANDAVA ARAVINDH</t>
  </si>
  <si>
    <t>23VV1A0261</t>
  </si>
  <si>
    <t>BUDUMURU TEJA</t>
  </si>
  <si>
    <t>24VV5A0267</t>
  </si>
  <si>
    <t>SHAIK ABDUL AZEEZ UL WAHAB</t>
  </si>
  <si>
    <t>24VV5A0275</t>
  </si>
  <si>
    <t>ADANGI RAJESH</t>
  </si>
  <si>
    <t>23VV1A0301</t>
  </si>
  <si>
    <t>ANGULURI RAJA</t>
  </si>
  <si>
    <t>23VV1A0302</t>
  </si>
  <si>
    <t>BANNARAVURI RAJU</t>
  </si>
  <si>
    <t>23VV1A0307</t>
  </si>
  <si>
    <t>BAVIRI TARUN</t>
  </si>
  <si>
    <t>23VV1A0309</t>
  </si>
  <si>
    <t>BOLAGANA NARESH</t>
  </si>
  <si>
    <t>23VV1A0310</t>
  </si>
  <si>
    <t>HADDA UDAY KIRAN</t>
  </si>
  <si>
    <t>23VV1A0311</t>
  </si>
  <si>
    <t>CH B KRISHNA MURTHY</t>
  </si>
  <si>
    <t>23VV1A0312</t>
  </si>
  <si>
    <t>CHITTIRI SRIRAM</t>
  </si>
  <si>
    <t>23VV1A0314</t>
  </si>
  <si>
    <t>DANDAMUDI AKSHAY</t>
  </si>
  <si>
    <t>23VV1A0315</t>
  </si>
  <si>
    <t>G.VEERA RAGHAVULU</t>
  </si>
  <si>
    <t>23VV1A0319</t>
  </si>
  <si>
    <t>JAGARAPU CHAITANYA</t>
  </si>
  <si>
    <t>23VV1A0321</t>
  </si>
  <si>
    <t>K SHRIVATSA PARAVASTHU</t>
  </si>
  <si>
    <t>23VV1A0323</t>
  </si>
  <si>
    <t>KOILADA HARSHA VARDHAN</t>
  </si>
  <si>
    <t>23VV1A0327</t>
  </si>
  <si>
    <t>KOLLU ABHISHEK</t>
  </si>
  <si>
    <t>23VV1A0328</t>
  </si>
  <si>
    <t>KOTHALA JEEVAN KUMAR</t>
  </si>
  <si>
    <t>23VV1A0330</t>
  </si>
  <si>
    <t>MADELI RAM KISHORE</t>
  </si>
  <si>
    <t>23VV1A0334</t>
  </si>
  <si>
    <t>23VV1A0336</t>
  </si>
  <si>
    <t>MUNJI SAISANDEEP</t>
  </si>
  <si>
    <t>23VV1A0338</t>
  </si>
  <si>
    <t>NAKKA PRAVEEN</t>
  </si>
  <si>
    <t>23VV1A0340</t>
  </si>
  <si>
    <t>PINDI DORABABU</t>
  </si>
  <si>
    <t>23VV1A0347</t>
  </si>
  <si>
    <t>POTNURU BHARATH KUMAR</t>
  </si>
  <si>
    <t>23VV1A0348</t>
  </si>
  <si>
    <t>SAVARA NITHIN KUMAR</t>
  </si>
  <si>
    <t>23VV1A0349</t>
  </si>
  <si>
    <t>SEGGE DHONI</t>
  </si>
  <si>
    <t>23VV1A0350</t>
  </si>
  <si>
    <t>SHEIK ABDUL SAHID</t>
  </si>
  <si>
    <t>23VV1A0351</t>
  </si>
  <si>
    <t>SODADASI AKASH</t>
  </si>
  <si>
    <t>23VV1A0353</t>
  </si>
  <si>
    <t>TALLA TARUNKUMAR</t>
  </si>
  <si>
    <t>23VV1A0356</t>
  </si>
  <si>
    <t>THOTA SHANMUKHA RAO</t>
  </si>
  <si>
    <t>23VV1A0357</t>
  </si>
  <si>
    <t>U.RAJA</t>
  </si>
  <si>
    <t>23VV1A0358</t>
  </si>
  <si>
    <t>UNDRU THANMAY KISHAN</t>
  </si>
  <si>
    <t>23VV1A0359</t>
  </si>
  <si>
    <t>VANGAPANDU SAMPATH</t>
  </si>
  <si>
    <t>23VV1A0361</t>
  </si>
  <si>
    <t>VANJARAPU PREMASAI</t>
  </si>
  <si>
    <t>23VV1A0362</t>
  </si>
  <si>
    <t>G V JOSH LALITHICK</t>
  </si>
  <si>
    <t>22VV1A0316</t>
  </si>
  <si>
    <t>K R M KUMAR</t>
  </si>
  <si>
    <t>22VV1A0330</t>
  </si>
  <si>
    <t>ALIKE RAVINDRA BABU</t>
  </si>
  <si>
    <t>24VV5A0367</t>
  </si>
  <si>
    <t>ARANGI UDAY GOWTHAM</t>
  </si>
  <si>
    <t>24VV5A0368</t>
  </si>
  <si>
    <t>KOVIRI SRINIVAS</t>
  </si>
  <si>
    <t>24VV5A0372</t>
  </si>
  <si>
    <t>PAILA MANOHAR</t>
  </si>
  <si>
    <t>24VV5A0374</t>
  </si>
  <si>
    <t>VARUN KUMAR SAHU</t>
  </si>
  <si>
    <t>24VV5A0375</t>
  </si>
  <si>
    <t>AVINASH MARIPI</t>
  </si>
  <si>
    <t>23VV1A0402</t>
  </si>
  <si>
    <t>DAMISETTI SATYA THANOJ</t>
  </si>
  <si>
    <t>23VV1A0417</t>
  </si>
  <si>
    <t>GOSANGI SUDEEP</t>
  </si>
  <si>
    <t>23VV1A0422</t>
  </si>
  <si>
    <t>GUNTAMUKKALA TANUJ</t>
  </si>
  <si>
    <t>23VV1A0425</t>
  </si>
  <si>
    <t>J MITHUN VINAYAKA</t>
  </si>
  <si>
    <t>23VV1A0427</t>
  </si>
  <si>
    <t>23VV1A0430</t>
  </si>
  <si>
    <t>KORADA S V V S R KARTHIK</t>
  </si>
  <si>
    <t>23VV1A0434</t>
  </si>
  <si>
    <t>MOGILIKOLLA PAVANKUMAR</t>
  </si>
  <si>
    <t>23VV1A0441</t>
  </si>
  <si>
    <t>PANINGAIPALLI SAI PRANEETH</t>
  </si>
  <si>
    <t>23VV1A0445</t>
  </si>
  <si>
    <t>SADANALA SIVA KRISHNA</t>
  </si>
  <si>
    <t>23VV1A0452</t>
  </si>
  <si>
    <t>TEJASWAROOP SOBHA</t>
  </si>
  <si>
    <t>23VV1A0457</t>
  </si>
  <si>
    <t>VANTHINIBHA GOWTHAM</t>
  </si>
  <si>
    <t>23VV1A0459</t>
  </si>
  <si>
    <t>VARA DEVAK SRI HARSHA</t>
  </si>
  <si>
    <t>23VV1A0460</t>
  </si>
  <si>
    <t>VETURI SAI KISHOR</t>
  </si>
  <si>
    <t>23VV1A0462</t>
  </si>
  <si>
    <t>ANNEM VAMSI</t>
  </si>
  <si>
    <t>24VV5A0467</t>
  </si>
  <si>
    <t>AVULA PAVAN KUMAR</t>
  </si>
  <si>
    <t>23VV1A0504</t>
  </si>
  <si>
    <t>BOMMALI SAMPATH SAGAR</t>
  </si>
  <si>
    <t>23VV1A0509</t>
  </si>
  <si>
    <t>G SATYA DURGA PRASAD</t>
  </si>
  <si>
    <t>23VV1A0515</t>
  </si>
  <si>
    <t>GODA BHARAT KUMAR</t>
  </si>
  <si>
    <t>23VV1A0516</t>
  </si>
  <si>
    <t>KASAPU PRABHUDEEP</t>
  </si>
  <si>
    <t>23VV1A0521</t>
  </si>
  <si>
    <t>KOLUPURI SAI SURYA ROHITH</t>
  </si>
  <si>
    <t>23VV1A0523</t>
  </si>
  <si>
    <t>K VINAY VENKATA PRANEETH</t>
  </si>
  <si>
    <t>23VV1A0525</t>
  </si>
  <si>
    <t>LAKKAKULA MADHU KUMAR</t>
  </si>
  <si>
    <t>23VV1A0528</t>
  </si>
  <si>
    <t>M B M VAMSI JAGADEESH KUMAR</t>
  </si>
  <si>
    <t>23VV1A0530</t>
  </si>
  <si>
    <t>MERAPALA SATYA SIVA KIRAN</t>
  </si>
  <si>
    <t>23VV1A0532</t>
  </si>
  <si>
    <t>N VENKATESH SARIDENA</t>
  </si>
  <si>
    <t>23VV1A0537</t>
  </si>
  <si>
    <t>PANDI PAVAN KUMAR</t>
  </si>
  <si>
    <t>23VV1A0542</t>
  </si>
  <si>
    <t>23VV1A0548</t>
  </si>
  <si>
    <t>SIRINGI VINAY</t>
  </si>
  <si>
    <t>23VV1A0558</t>
  </si>
  <si>
    <t>T GANESH SIVA KUMAR</t>
  </si>
  <si>
    <t>23VV1A0559</t>
  </si>
  <si>
    <t>VALLERU RAHULU</t>
  </si>
  <si>
    <t>23VV1A0562</t>
  </si>
  <si>
    <t>24VV5A0571</t>
  </si>
  <si>
    <t>PANDRAVADA SPJ KARTHIKEYA</t>
  </si>
  <si>
    <t>24VV5A0573</t>
  </si>
  <si>
    <t>RAJANA DURGA PRASAD</t>
  </si>
  <si>
    <t>24VV5A0574</t>
  </si>
  <si>
    <t>YEDLURI SANTHOSH KUMAR</t>
  </si>
  <si>
    <t>24VV5A0575</t>
  </si>
  <si>
    <t>BANDARU DURGA PRASAD</t>
  </si>
  <si>
    <t>23VV1A1202</t>
  </si>
  <si>
    <t>BESE HEMA SAGAR</t>
  </si>
  <si>
    <t>23VV1A1206</t>
  </si>
  <si>
    <t>BOTCHA AKHIL BABU</t>
  </si>
  <si>
    <t>23VV1A1208</t>
  </si>
  <si>
    <t>DOWLURI GNANESWAR</t>
  </si>
  <si>
    <t>23VV1A1214</t>
  </si>
  <si>
    <t>KASARLA LEELAPRASAD</t>
  </si>
  <si>
    <t>23VV1A1219</t>
  </si>
  <si>
    <t>KUNAPO DORA BABU</t>
  </si>
  <si>
    <t>23VV1A1222</t>
  </si>
  <si>
    <t>KURAMANA HEMANTHKUMAR</t>
  </si>
  <si>
    <t>23VV1A1224</t>
  </si>
  <si>
    <t>MADAKA ANIL KUMAR</t>
  </si>
  <si>
    <t>23VV1A1226</t>
  </si>
  <si>
    <t>MADIRI LOKESH</t>
  </si>
  <si>
    <t>23VV1A1227</t>
  </si>
  <si>
    <t>MANDAPALLI JOSHUA FRANKLIN</t>
  </si>
  <si>
    <t>23VV1A1231</t>
  </si>
  <si>
    <t>M.LIKITH KUMAR</t>
  </si>
  <si>
    <t>23VV1A1232</t>
  </si>
  <si>
    <t>NEELAPU TARUN REDDY</t>
  </si>
  <si>
    <t>23VV1A1237</t>
  </si>
  <si>
    <t>PENKI SRAVAN KUMAR</t>
  </si>
  <si>
    <t>23VV1A1240</t>
  </si>
  <si>
    <t>PYLA HARI</t>
  </si>
  <si>
    <t>23VV1A1243</t>
  </si>
  <si>
    <t>R BHANU VIGNESH</t>
  </si>
  <si>
    <t>23VV1A1244</t>
  </si>
  <si>
    <t>REDDI RAKESH</t>
  </si>
  <si>
    <t>23VV1A1245</t>
  </si>
  <si>
    <t>SIGADAPU SARATH KUMAR</t>
  </si>
  <si>
    <t>23VV1A1248</t>
  </si>
  <si>
    <t>SIRLA GANESH</t>
  </si>
  <si>
    <t>23VV1A1249</t>
  </si>
  <si>
    <t>TATAPUDI VISHAL</t>
  </si>
  <si>
    <t>23VV1A1252</t>
  </si>
  <si>
    <t>VADAMA ABHISHEK VARMA</t>
  </si>
  <si>
    <t>23VV1A1255</t>
  </si>
  <si>
    <t>VENNA SURENDRA REDDY</t>
  </si>
  <si>
    <t>23VV1A1258</t>
  </si>
  <si>
    <t>Y GHANA SATHYA KARTHIK</t>
  </si>
  <si>
    <t>23VV1A1263</t>
  </si>
  <si>
    <t>DAMMU HARI VENKATA VINAY</t>
  </si>
  <si>
    <t>24VV5A1269</t>
  </si>
  <si>
    <t>GUNDUMOGULA DHANA SAI</t>
  </si>
  <si>
    <t>24VV5A1270</t>
  </si>
  <si>
    <t>SALADIMOHAN KUMAR</t>
  </si>
  <si>
    <t>24VV5A1273</t>
  </si>
  <si>
    <t>SALAPU CHIDWILASH</t>
  </si>
  <si>
    <t>24VV5A1274</t>
  </si>
  <si>
    <t>DAVALASINGI DEVIPRASAD</t>
  </si>
  <si>
    <t>23VV1A3104</t>
  </si>
  <si>
    <t>GANIVADA NAVEEN</t>
  </si>
  <si>
    <t>23VV1A3105</t>
  </si>
  <si>
    <t>GUNNA RAMNARENDRA</t>
  </si>
  <si>
    <t>23VV1A3107</t>
  </si>
  <si>
    <t>MAMIDI PRAKASH</t>
  </si>
  <si>
    <t>23VV1A3112</t>
  </si>
  <si>
    <t>PANDRANKI CHANDU</t>
  </si>
  <si>
    <t>23VV1A3114</t>
  </si>
  <si>
    <t>VEGI LOKESWARARAO</t>
  </si>
  <si>
    <t>23VV1A3123</t>
  </si>
  <si>
    <t>PALLA VINAY</t>
  </si>
  <si>
    <t>22VV1A3118</t>
  </si>
  <si>
    <t>PRASANGI VASANTH</t>
  </si>
  <si>
    <t>22VV1A3120</t>
  </si>
  <si>
    <t>YALAGADA KATHIK</t>
  </si>
  <si>
    <t>22VV1A3124</t>
  </si>
  <si>
    <t>ARASAVILLI DURGA RAO</t>
  </si>
  <si>
    <t>24VV5A3134</t>
  </si>
  <si>
    <t>DOKKU LAKSHMAN RAO</t>
  </si>
  <si>
    <t>24VV5A3137</t>
  </si>
  <si>
    <t>MADDIRALA SANDEEP</t>
  </si>
  <si>
    <t>24VV5A3140</t>
  </si>
  <si>
    <t>MEDISETTI VAIBHAV</t>
  </si>
  <si>
    <t>24VV5A3141</t>
  </si>
  <si>
    <t>NALLAMOTHU VINOD</t>
  </si>
  <si>
    <t>24VV5A3142</t>
  </si>
  <si>
    <t>PAMIDIMUKKALA OM PRAKASH</t>
  </si>
  <si>
    <t>24VV5A3143</t>
  </si>
  <si>
    <t>24VV5A3144</t>
  </si>
  <si>
    <t>V KOWSHIK KUMAR</t>
  </si>
  <si>
    <t>24VV5A3145</t>
  </si>
  <si>
    <t>M AVINASH VENKATA RAJU</t>
  </si>
  <si>
    <t>PHANI DURGA MANI SRINIVASA RAO</t>
  </si>
  <si>
    <t>P BHAVANI SIVA SAI VENKAT</t>
  </si>
  <si>
    <t>DUE</t>
  </si>
  <si>
    <t>MODALAVALAS RATNA KUMAR</t>
  </si>
  <si>
    <t>DURGA SAI HARSHA VARDHAN</t>
  </si>
  <si>
    <t>K GANGA LAKSHMAN</t>
  </si>
  <si>
    <t>K HEMANTH SATYA SRI RAM</t>
  </si>
  <si>
    <t>K D VENKAT PAVAN KUMAR</t>
  </si>
  <si>
    <t>G SYAM SUNDAR PRADEEP</t>
  </si>
  <si>
    <t>SUNKARBOINA VARUN KUMAR</t>
  </si>
  <si>
    <t>CH NUTHANA SIDDARDHA</t>
  </si>
  <si>
    <t>JAWAHARLAL NEHRU TECHNOLOGICAL UNIVERSITY GURAJADA</t>
  </si>
  <si>
    <t xml:space="preserve"> UNIVERSITY COLLEGE OF ENGINEERING VIZIANAGARAM</t>
  </si>
  <si>
    <t>BOTSA VISHNU VARDHAN</t>
  </si>
  <si>
    <t>VEERA VENKATA LAKSHMAN</t>
  </si>
  <si>
    <t>BODDU MANISH JAWAHAR</t>
  </si>
  <si>
    <t>24VV1A0107</t>
  </si>
  <si>
    <t>II</t>
  </si>
  <si>
    <t>GARAGA SURYA</t>
  </si>
  <si>
    <t>24VV1A0110</t>
  </si>
  <si>
    <t>GOLLAPALLI THAMBY SNEHITH</t>
  </si>
  <si>
    <t>24VV1A0111</t>
  </si>
  <si>
    <t>KANIPE ABHISHEK</t>
  </si>
  <si>
    <t>24VV1A0113</t>
  </si>
  <si>
    <t>KODELA KUMAR</t>
  </si>
  <si>
    <t>24VV1A0115</t>
  </si>
  <si>
    <t>METTA SARATH CHANDRA</t>
  </si>
  <si>
    <t>24VV1A0118</t>
  </si>
  <si>
    <t>MOHAMMAD HANEEF</t>
  </si>
  <si>
    <t>24VV1A0120</t>
  </si>
  <si>
    <t>NEELABONU PRASAD</t>
  </si>
  <si>
    <t>24VV1A0122</t>
  </si>
  <si>
    <t>SANGARU ARAVIND</t>
  </si>
  <si>
    <t>24VV1A0125</t>
  </si>
  <si>
    <t>SURISETTI INDRA SAI</t>
  </si>
  <si>
    <t>24VV1A0128</t>
  </si>
  <si>
    <t>ARJALA KESAVA RAO</t>
  </si>
  <si>
    <t>25VV5A0134</t>
  </si>
  <si>
    <t>GANTA RAVI TEJA</t>
  </si>
  <si>
    <t>25VV5A0135</t>
  </si>
  <si>
    <t>ASAPU MOHITH</t>
  </si>
  <si>
    <t>24VV1A0204</t>
  </si>
  <si>
    <t>BOTTA NARASIMHA NAIDU</t>
  </si>
  <si>
    <t>24VV1A0207</t>
  </si>
  <si>
    <t>CHINNI BHAVANIPRASAD</t>
  </si>
  <si>
    <t>24VV1A0212</t>
  </si>
  <si>
    <t>DOKULURU SNEHADEEP</t>
  </si>
  <si>
    <t>24VV1A0216</t>
  </si>
  <si>
    <t>ESUKAPATLA JOSEPH JOHN</t>
  </si>
  <si>
    <t>24VV1A0217</t>
  </si>
  <si>
    <t>GAJJI PRAVEEN KUMAR</t>
  </si>
  <si>
    <t>24VV1A0218</t>
  </si>
  <si>
    <t>GULLIPALLI NARASINGA RAO</t>
  </si>
  <si>
    <t>24VV1A0221</t>
  </si>
  <si>
    <t>G S B SHANMUKA HARIHARAN</t>
  </si>
  <si>
    <t>24VV1A0222</t>
  </si>
  <si>
    <t>IMANDI NITHIN</t>
  </si>
  <si>
    <t>24VV1A0223</t>
  </si>
  <si>
    <t>KONDAPALLI NITESH</t>
  </si>
  <si>
    <t>24VV1A0225</t>
  </si>
  <si>
    <t>KORUPROLU DARENDRA KUMAR</t>
  </si>
  <si>
    <t>24VV1A0228</t>
  </si>
  <si>
    <t>KOTANA SOMASEKHAR</t>
  </si>
  <si>
    <t>24VV1A0229</t>
  </si>
  <si>
    <t>M KHAJA MOHIDDIN SADHIKSHA</t>
  </si>
  <si>
    <t>24VV1A0231</t>
  </si>
  <si>
    <t>MANJETI YUGANDHAR SAI</t>
  </si>
  <si>
    <t>24VV1A0233</t>
  </si>
  <si>
    <t>M D V NAGA VARAP RASAD</t>
  </si>
  <si>
    <t>24VV1A0237</t>
  </si>
  <si>
    <t>MUMMIDI JEEVAN KUMAR</t>
  </si>
  <si>
    <t>24VV1A0238</t>
  </si>
  <si>
    <t>PALEPU SATISH</t>
  </si>
  <si>
    <t>24VV1A0243</t>
  </si>
  <si>
    <t>PEYYALA TEJA</t>
  </si>
  <si>
    <t>24VV1A0248</t>
  </si>
  <si>
    <t>RONGALA LOHITH DEVI SRI RAM</t>
  </si>
  <si>
    <t>24VV1A0252</t>
  </si>
  <si>
    <t>RUTTALA HEMANTH</t>
  </si>
  <si>
    <t>24VV1A0253</t>
  </si>
  <si>
    <t>SAIBA LOKITH SAI</t>
  </si>
  <si>
    <t>24VV1A0254</t>
  </si>
  <si>
    <t>SEERAPU BHANU</t>
  </si>
  <si>
    <t>24VV1A0256</t>
  </si>
  <si>
    <t>BALLA POORNA TEJA</t>
  </si>
  <si>
    <t>25VV5A0267</t>
  </si>
  <si>
    <t>KESIREDDY NAVEEN</t>
  </si>
  <si>
    <t>25VV5A0269</t>
  </si>
  <si>
    <t>KUMBHAGIRI DILIP</t>
  </si>
  <si>
    <t>25VV5A0271</t>
  </si>
  <si>
    <t>VOLISETTY VENKATA UDAYA TEJA</t>
  </si>
  <si>
    <t>25VV5A0274</t>
  </si>
  <si>
    <t>ADAPA PRANAV SRI HARSHA</t>
  </si>
  <si>
    <t>24VV1A0301</t>
  </si>
  <si>
    <t>ALABONU AJAY KUMAR</t>
  </si>
  <si>
    <t>24VV1A0302</t>
  </si>
  <si>
    <t>ANIPEY HEZRON THEODORE</t>
  </si>
  <si>
    <t>24VV1A0304</t>
  </si>
  <si>
    <t>ARNEPALLI ARAVIND</t>
  </si>
  <si>
    <t>24VV1A0306</t>
  </si>
  <si>
    <t>BONDA ANIL KUMAR</t>
  </si>
  <si>
    <t>24VV1A0312</t>
  </si>
  <si>
    <t>CHERUKURI JAYAPRAKASH</t>
  </si>
  <si>
    <t>24VV1A0316</t>
  </si>
  <si>
    <t>DASARI VENKATA SAI MOHITH</t>
  </si>
  <si>
    <t>24VV1A0317</t>
  </si>
  <si>
    <t>G SAI SURYA THARUN</t>
  </si>
  <si>
    <t>24VV1A0318</t>
  </si>
  <si>
    <t>GARIKINA SHIVAJI</t>
  </si>
  <si>
    <t>24VV1A0319</t>
  </si>
  <si>
    <t>GEDDADA VIJAYA CHANDRA HAS</t>
  </si>
  <si>
    <t>24VV1A0320</t>
  </si>
  <si>
    <t>GOBBURU KARTHIK</t>
  </si>
  <si>
    <t>24VV1A0321</t>
  </si>
  <si>
    <t>GOGADA TRIKANTH</t>
  </si>
  <si>
    <t>24VV1A0322</t>
  </si>
  <si>
    <t>KORUKONDA ARAVIND KUMAR</t>
  </si>
  <si>
    <t>24VV1A0330</t>
  </si>
  <si>
    <t>LAVETI CHARAN</t>
  </si>
  <si>
    <t>24VV1A0336</t>
  </si>
  <si>
    <t>MADUGULA HRUDAYANAND</t>
  </si>
  <si>
    <t>24VV1A0338</t>
  </si>
  <si>
    <t>M BASHEER AHMAD MOHIDDIN</t>
  </si>
  <si>
    <t>24VV1A0341</t>
  </si>
  <si>
    <t>NANDYALA NAGA PRASAD</t>
  </si>
  <si>
    <t>24VV1A0344</t>
  </si>
  <si>
    <t>OMMI VASANTH</t>
  </si>
  <si>
    <t>24VV1A0347</t>
  </si>
  <si>
    <t>PAPPALA JASWANTH KUMAR</t>
  </si>
  <si>
    <t>24VV1A0348</t>
  </si>
  <si>
    <t>PARISIKA SUNITH VARMA</t>
  </si>
  <si>
    <t>24VV1A0351</t>
  </si>
  <si>
    <t>P DEVI SAI KIRAN MANI GOVIND</t>
  </si>
  <si>
    <t>24VV1A0356</t>
  </si>
  <si>
    <t>RAMBALAPU POORNA SAI ADITYA</t>
  </si>
  <si>
    <t>24VV1A0357</t>
  </si>
  <si>
    <t>SHAIK INTIYAZ</t>
  </si>
  <si>
    <t>24VV1A0360</t>
  </si>
  <si>
    <t>SUVVARI RAMARAO</t>
  </si>
  <si>
    <t>24VV1A0361</t>
  </si>
  <si>
    <t>TALABHATTULA ARAVIND</t>
  </si>
  <si>
    <t>24VV1A0362</t>
  </si>
  <si>
    <t>TENTU GOUTHM KISHORE</t>
  </si>
  <si>
    <t>24VV1A0363</t>
  </si>
  <si>
    <t>ULLI RAMA SIVA SANKAR</t>
  </si>
  <si>
    <t>24VV1A0364</t>
  </si>
  <si>
    <t>VADAPARTHI VEERABABU</t>
  </si>
  <si>
    <t>24VV1A0365</t>
  </si>
  <si>
    <t>CHELLURI PRASAD</t>
  </si>
  <si>
    <t>25VV5A0367</t>
  </si>
  <si>
    <t>GONNA YOGI NAGENDRA</t>
  </si>
  <si>
    <t>25VV5A0368</t>
  </si>
  <si>
    <t>MEGHAVATH JAGAN NAIK</t>
  </si>
  <si>
    <t>25VV5A0370</t>
  </si>
  <si>
    <t>PALIVELA UMA MAHESH</t>
  </si>
  <si>
    <t>25VV5A0371</t>
  </si>
  <si>
    <t>AVALA RAMA SATYA SRINIVAS</t>
  </si>
  <si>
    <t>24VV1A0404</t>
  </si>
  <si>
    <t>BARIKO SAIKIRAN</t>
  </si>
  <si>
    <t>24VV1A0406</t>
  </si>
  <si>
    <t>BOTCHA SAI KUMAR</t>
  </si>
  <si>
    <t>24VV1A0409</t>
  </si>
  <si>
    <t>GORLI SATISH CHANDRA</t>
  </si>
  <si>
    <t>24VV1A0418</t>
  </si>
  <si>
    <t>GUJJU SAIKUMAR</t>
  </si>
  <si>
    <t>24VV1A0419</t>
  </si>
  <si>
    <t>IDDUMALLA AJAY KUMAR</t>
  </si>
  <si>
    <t>24VV1A0421</t>
  </si>
  <si>
    <t>KILLU SHYAM</t>
  </si>
  <si>
    <t>24VV1A0426</t>
  </si>
  <si>
    <t>KORADA VINAY KUMAR</t>
  </si>
  <si>
    <t>24VV1A0429</t>
  </si>
  <si>
    <t>MENDA GOPI CHANDU</t>
  </si>
  <si>
    <t>24VV1A0432</t>
  </si>
  <si>
    <t>NAMANA YAGNA SRI TRINESH</t>
  </si>
  <si>
    <t>24VV1A0440</t>
  </si>
  <si>
    <t>NIMMAKA SANTHOSH</t>
  </si>
  <si>
    <t>24VV1A0441</t>
  </si>
  <si>
    <t>PAVAN VENKAT BONABOYINA</t>
  </si>
  <si>
    <t>24VV1A0446</t>
  </si>
  <si>
    <t>POTHABATHULA UDAY KIRAN</t>
  </si>
  <si>
    <t>24VV1A0449</t>
  </si>
  <si>
    <t>R KUSUMA CHANDRA KUMAR</t>
  </si>
  <si>
    <t>24VV1A0451</t>
  </si>
  <si>
    <t>SHAIK THOUHID</t>
  </si>
  <si>
    <t>24VV1A0454</t>
  </si>
  <si>
    <t>YALAKALA ARAVIND</t>
  </si>
  <si>
    <t>24VV1A0462</t>
  </si>
  <si>
    <t>ANINGI NITHIN KUMAR</t>
  </si>
  <si>
    <t>25VV5A0467</t>
  </si>
  <si>
    <t>BORA HEMANTH</t>
  </si>
  <si>
    <t>25VV5A0468</t>
  </si>
  <si>
    <t>PANDIRI JAIDEEP BALAJI</t>
  </si>
  <si>
    <t>25VV5A0471</t>
  </si>
  <si>
    <t>PEDDA NEELAMANIKANTA</t>
  </si>
  <si>
    <t>25VV5A0473</t>
  </si>
  <si>
    <t>ALLU GIRIBABU</t>
  </si>
  <si>
    <t>24VV1A0502</t>
  </si>
  <si>
    <t>BAGATHI JATHIN KUMAR</t>
  </si>
  <si>
    <t>24VV1A0506</t>
  </si>
  <si>
    <t>BOBBILI KARTHIK</t>
  </si>
  <si>
    <t>24VV1A0510</t>
  </si>
  <si>
    <t>GADDE AKHIL</t>
  </si>
  <si>
    <t>24VV1A0518</t>
  </si>
  <si>
    <t>GUTAM AVINASH VARMA</t>
  </si>
  <si>
    <t>24VV1A0524</t>
  </si>
  <si>
    <t>JALAMADHULA DINESH</t>
  </si>
  <si>
    <t>24VV1A0525</t>
  </si>
  <si>
    <t>K MOHAMMAD ABDUL BASITH</t>
  </si>
  <si>
    <t>24VV1A0528</t>
  </si>
  <si>
    <t>K MOHANA KRISHNA RAJU</t>
  </si>
  <si>
    <t>24VV1A0529</t>
  </si>
  <si>
    <t>KESANAKURTHI DEVI SRI ESWAR</t>
  </si>
  <si>
    <t>24VV1A0531</t>
  </si>
  <si>
    <t>KOTHA YASWANTH</t>
  </si>
  <si>
    <t>24VV1A0538</t>
  </si>
  <si>
    <t>MONANGI ADITYA GANESH</t>
  </si>
  <si>
    <t>24VV1A0542</t>
  </si>
  <si>
    <t>POTNURU RAHUL NAIDU</t>
  </si>
  <si>
    <t>24VV1A0549</t>
  </si>
  <si>
    <t>RAJANA SAI PRASAD</t>
  </si>
  <si>
    <t>24VV1A0552</t>
  </si>
  <si>
    <t>REDDI SHARATH KUMAR</t>
  </si>
  <si>
    <t>24VV1A0554</t>
  </si>
  <si>
    <t>BODDU RAVI CHANDRA</t>
  </si>
  <si>
    <t>25VV5A0569</t>
  </si>
  <si>
    <t>PUPPALA JEEVAN KRISHNA</t>
  </si>
  <si>
    <t>25VV5A0571</t>
  </si>
  <si>
    <t>AKULA SRIRAM</t>
  </si>
  <si>
    <t>24VV1A1202</t>
  </si>
  <si>
    <t>BOLLI ROHITH</t>
  </si>
  <si>
    <t>24VV1A1209</t>
  </si>
  <si>
    <t>D LAKSHMI SATYANNARAYANA</t>
  </si>
  <si>
    <t>24VV1A1214</t>
  </si>
  <si>
    <t>EDA ABHILASH</t>
  </si>
  <si>
    <t>24VV1A1215</t>
  </si>
  <si>
    <t>GATRAM RAJA SEKHAR</t>
  </si>
  <si>
    <t>24VV1A1217</t>
  </si>
  <si>
    <t>JAGARAPU E V S SRINIVAS</t>
  </si>
  <si>
    <t>24VV1A1222</t>
  </si>
  <si>
    <t>JAKA RAVITEJA</t>
  </si>
  <si>
    <t>24VV1A1224</t>
  </si>
  <si>
    <t>KAGITAPALLI DILEEP KUMAR</t>
  </si>
  <si>
    <t>24VV1A1225</t>
  </si>
  <si>
    <t>KANAKALA ASHOK</t>
  </si>
  <si>
    <t>24VV1A1228</t>
  </si>
  <si>
    <t>KOLATI SUJITH</t>
  </si>
  <si>
    <t>24VV1A1231</t>
  </si>
  <si>
    <t>KOLLU CHINNARI SAI BABU</t>
  </si>
  <si>
    <t>24VV1A1232</t>
  </si>
  <si>
    <t>KUNCHALA BHASKAR</t>
  </si>
  <si>
    <t>24VV1A1234</t>
  </si>
  <si>
    <t>KUTHADI SAI CHARAN</t>
  </si>
  <si>
    <t>24VV1A1235</t>
  </si>
  <si>
    <t>MEDISETTI PRATHAP</t>
  </si>
  <si>
    <t>24VV1A1240</t>
  </si>
  <si>
    <t>METTA BHARGAV</t>
  </si>
  <si>
    <t>24VV1A1241</t>
  </si>
  <si>
    <t>PASALAPUDI ROHITH</t>
  </si>
  <si>
    <t>24VV1A1245</t>
  </si>
  <si>
    <t>POLAMARASETTI SURYA TEJA</t>
  </si>
  <si>
    <t>24VV1A1249</t>
  </si>
  <si>
    <t>RONGALI CHARAN TEJA</t>
  </si>
  <si>
    <t>24VV1A1250</t>
  </si>
  <si>
    <t>SHAIK AFSAAN</t>
  </si>
  <si>
    <t>24VV1A1253</t>
  </si>
  <si>
    <t>VISWANADHAM JAYANTH</t>
  </si>
  <si>
    <t>24VV1A1261</t>
  </si>
  <si>
    <t>YENUGULA KOMAL KUMAR</t>
  </si>
  <si>
    <t>24VV1A1262</t>
  </si>
  <si>
    <t>P KASI RAMA SUBRAMANYAM</t>
  </si>
  <si>
    <t>25VV5A1272</t>
  </si>
  <si>
    <t>SHAIK BELLAMKONDA JANI BASHA</t>
  </si>
  <si>
    <t>25VV5A1274</t>
  </si>
  <si>
    <t>DARAPU JAYA CHANDRA</t>
  </si>
  <si>
    <t>24VV1A3101</t>
  </si>
  <si>
    <t>DEGAPATI RAM CHARAN KOUSHIK</t>
  </si>
  <si>
    <t>24VV1A3102</t>
  </si>
  <si>
    <t>GANUGULA JAYA VARDHAN</t>
  </si>
  <si>
    <t>24VV1A3104</t>
  </si>
  <si>
    <t>J SUBRAHMANYESWARA RAO</t>
  </si>
  <si>
    <t>24VV1A3106</t>
  </si>
  <si>
    <t>KARTEEKA JEEVAN KUMAR</t>
  </si>
  <si>
    <t>24VV1A3107</t>
  </si>
  <si>
    <t>SANA CHARAN TEJ</t>
  </si>
  <si>
    <t>24VV1A3121</t>
  </si>
  <si>
    <t>SAYYAD HABEEBULLA</t>
  </si>
  <si>
    <t>24VV1A3124</t>
  </si>
  <si>
    <t>THOLAPI SAI KRISHNA</t>
  </si>
  <si>
    <t>24VV1A3127</t>
  </si>
  <si>
    <t>UNGATI JAYASURYA</t>
  </si>
  <si>
    <t>24VV1A3128</t>
  </si>
  <si>
    <t>YADALA SANTOSH KIRAN</t>
  </si>
  <si>
    <t>24VV1A3129</t>
  </si>
  <si>
    <t>CHODIPILLI KANAKARAMANA</t>
  </si>
  <si>
    <t>25VV5A3135</t>
  </si>
  <si>
    <t>MADDALA BHARATH PAVAN</t>
  </si>
  <si>
    <t>25VV5A3139</t>
  </si>
  <si>
    <t>YEDUVAKA TARUN KUMAR</t>
  </si>
  <si>
    <t>25VV5A3140</t>
  </si>
  <si>
    <t>KEERTHI DURGA PRASAD</t>
  </si>
  <si>
    <t xml:space="preserve"> DUE</t>
  </si>
  <si>
    <t>OCT</t>
  </si>
  <si>
    <t>PRINCIPAL i/c</t>
  </si>
  <si>
    <t xml:space="preserve"> DFC </t>
  </si>
  <si>
    <t xml:space="preserve"> T FEE</t>
  </si>
  <si>
    <t>NOV</t>
  </si>
  <si>
    <t xml:space="preserve"> BOYS MESS BILL DUE UP TO  NOVEMBER-2025</t>
  </si>
  <si>
    <t xml:space="preserve"> T FEE </t>
  </si>
  <si>
    <t xml:space="preserve"> NOV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</si>
</sst>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212529"/>
      <name val="Times New Roman"/>
      <family val="1"/>
    </font>
    <font>
      <sz val="12"/>
      <color rgb="FF33333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6F6F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9"/>
  <sheetViews>
    <sheetView workbookViewId="0">
      <selection activeCell="V123" sqref="V123"/>
    </sheetView>
  </sheetViews>
  <sheetFormatPr defaultRowHeight="15"/>
  <cols>
    <col min="1" max="1" width="6" customWidth="1"/>
    <col min="2" max="2" width="7.42578125" hidden="1" customWidth="1"/>
    <col min="3" max="3" width="36.5703125" customWidth="1"/>
    <col min="4" max="4" width="16.5703125" customWidth="1"/>
    <col min="5" max="5" width="8.42578125" customWidth="1"/>
    <col min="6" max="6" width="7.28515625" customWidth="1"/>
    <col min="7" max="9" width="8.42578125" hidden="1" customWidth="1"/>
    <col min="10" max="10" width="5.7109375" hidden="1" customWidth="1"/>
    <col min="11" max="13" width="6.7109375" hidden="1" customWidth="1"/>
    <col min="14" max="14" width="9.7109375" hidden="1" customWidth="1"/>
    <col min="15" max="16" width="9.140625" hidden="1" customWidth="1"/>
    <col min="17" max="17" width="10.7109375" customWidth="1"/>
  </cols>
  <sheetData>
    <row r="1" spans="1:17" ht="21" customHeight="1">
      <c r="A1" s="20" t="s">
        <v>557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1" customHeight="1">
      <c r="A2" s="20" t="s">
        <v>558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customHeight="1">
      <c r="A3" s="19" t="s">
        <v>853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1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548</v>
      </c>
      <c r="H4" s="1" t="s">
        <v>850</v>
      </c>
      <c r="I4" s="1" t="s">
        <v>847</v>
      </c>
      <c r="J4" s="1" t="s">
        <v>848</v>
      </c>
      <c r="K4" s="1" t="s">
        <v>847</v>
      </c>
      <c r="L4" s="1" t="s">
        <v>850</v>
      </c>
      <c r="M4" s="1" t="s">
        <v>847</v>
      </c>
      <c r="N4" s="1" t="s">
        <v>850</v>
      </c>
      <c r="O4" s="1" t="s">
        <v>847</v>
      </c>
      <c r="P4" s="1" t="s">
        <v>855</v>
      </c>
      <c r="Q4" s="1" t="s">
        <v>847</v>
      </c>
    </row>
    <row r="5" spans="1:17" ht="21" customHeight="1">
      <c r="A5" s="2">
        <v>1</v>
      </c>
      <c r="B5" s="3">
        <v>216</v>
      </c>
      <c r="C5" s="4" t="s">
        <v>6</v>
      </c>
      <c r="D5" s="3" t="s">
        <v>7</v>
      </c>
      <c r="E5" s="3" t="s">
        <v>8</v>
      </c>
      <c r="F5" s="3" t="s">
        <v>9</v>
      </c>
      <c r="G5" s="3">
        <v>18725</v>
      </c>
      <c r="H5" s="3"/>
      <c r="I5" s="3">
        <f>(G5-H5)</f>
        <v>18725</v>
      </c>
      <c r="J5" s="3">
        <v>2326</v>
      </c>
      <c r="K5" s="3">
        <f>(I5+J5)</f>
        <v>21051</v>
      </c>
      <c r="L5" s="3"/>
      <c r="M5" s="3">
        <f>(K5-L5)</f>
        <v>21051</v>
      </c>
      <c r="N5" s="3"/>
      <c r="O5" s="3">
        <f>(M5-N5)</f>
        <v>21051</v>
      </c>
      <c r="P5" s="3">
        <v>2687</v>
      </c>
      <c r="Q5" s="3">
        <f>(O5+P5)</f>
        <v>23738</v>
      </c>
    </row>
    <row r="6" spans="1:17" ht="21" customHeight="1">
      <c r="A6" s="3">
        <v>2</v>
      </c>
      <c r="B6" s="3"/>
      <c r="C6" s="4" t="s">
        <v>10</v>
      </c>
      <c r="D6" s="3" t="s">
        <v>11</v>
      </c>
      <c r="E6" s="3" t="s">
        <v>8</v>
      </c>
      <c r="F6" s="3" t="s">
        <v>9</v>
      </c>
      <c r="G6" s="3">
        <v>57210</v>
      </c>
      <c r="H6" s="3"/>
      <c r="I6" s="3">
        <f t="shared" ref="I6:I47" si="0">(G6-H6)</f>
        <v>57210</v>
      </c>
      <c r="J6" s="3">
        <v>2326</v>
      </c>
      <c r="K6" s="3">
        <f t="shared" ref="K6:K47" si="1">(I6+J6)</f>
        <v>59536</v>
      </c>
      <c r="L6" s="3"/>
      <c r="M6" s="3">
        <f t="shared" ref="M6:M47" si="2">(K6-L6)</f>
        <v>59536</v>
      </c>
      <c r="N6" s="3"/>
      <c r="O6" s="3">
        <f t="shared" ref="O6:O47" si="3">(M6-N6)</f>
        <v>59536</v>
      </c>
      <c r="P6" s="3">
        <v>2687</v>
      </c>
      <c r="Q6" s="3">
        <f t="shared" ref="Q6:Q56" si="4">(O6+P6)</f>
        <v>62223</v>
      </c>
    </row>
    <row r="7" spans="1:17" ht="21" customHeight="1">
      <c r="A7" s="2">
        <v>3</v>
      </c>
      <c r="B7" s="3">
        <v>217</v>
      </c>
      <c r="C7" s="4" t="s">
        <v>12</v>
      </c>
      <c r="D7" s="3" t="s">
        <v>13</v>
      </c>
      <c r="E7" s="3" t="s">
        <v>8</v>
      </c>
      <c r="F7" s="3" t="s">
        <v>9</v>
      </c>
      <c r="G7" s="3">
        <v>11113</v>
      </c>
      <c r="H7" s="3"/>
      <c r="I7" s="3">
        <f t="shared" si="0"/>
        <v>11113</v>
      </c>
      <c r="J7" s="3">
        <v>2326</v>
      </c>
      <c r="K7" s="3">
        <f t="shared" si="1"/>
        <v>13439</v>
      </c>
      <c r="L7" s="3"/>
      <c r="M7" s="3">
        <f t="shared" si="2"/>
        <v>13439</v>
      </c>
      <c r="N7" s="3"/>
      <c r="O7" s="3">
        <f t="shared" si="3"/>
        <v>13439</v>
      </c>
      <c r="P7" s="3">
        <v>2687</v>
      </c>
      <c r="Q7" s="3">
        <f t="shared" si="4"/>
        <v>16126</v>
      </c>
    </row>
    <row r="8" spans="1:17" ht="21" customHeight="1">
      <c r="A8" s="3">
        <v>4</v>
      </c>
      <c r="B8" s="3"/>
      <c r="C8" s="4" t="s">
        <v>14</v>
      </c>
      <c r="D8" s="3" t="s">
        <v>15</v>
      </c>
      <c r="E8" s="3" t="s">
        <v>8</v>
      </c>
      <c r="F8" s="3" t="s">
        <v>9</v>
      </c>
      <c r="G8" s="3">
        <v>9614</v>
      </c>
      <c r="H8" s="3"/>
      <c r="I8" s="3">
        <f t="shared" si="0"/>
        <v>9614</v>
      </c>
      <c r="J8" s="3">
        <v>2326</v>
      </c>
      <c r="K8" s="3">
        <f t="shared" si="1"/>
        <v>11940</v>
      </c>
      <c r="L8" s="3"/>
      <c r="M8" s="3">
        <f t="shared" si="2"/>
        <v>11940</v>
      </c>
      <c r="N8" s="3"/>
      <c r="O8" s="3">
        <f t="shared" si="3"/>
        <v>11940</v>
      </c>
      <c r="P8" s="3">
        <v>2687</v>
      </c>
      <c r="Q8" s="3">
        <f t="shared" si="4"/>
        <v>14627</v>
      </c>
    </row>
    <row r="9" spans="1:17" ht="21" customHeight="1">
      <c r="A9" s="2">
        <v>5</v>
      </c>
      <c r="B9" s="3"/>
      <c r="C9" s="4" t="s">
        <v>16</v>
      </c>
      <c r="D9" s="3" t="s">
        <v>17</v>
      </c>
      <c r="E9" s="3" t="s">
        <v>8</v>
      </c>
      <c r="F9" s="3" t="s">
        <v>9</v>
      </c>
      <c r="G9" s="3">
        <v>43812</v>
      </c>
      <c r="H9" s="3"/>
      <c r="I9" s="3">
        <f t="shared" si="0"/>
        <v>43812</v>
      </c>
      <c r="J9" s="3">
        <v>2326</v>
      </c>
      <c r="K9" s="3">
        <f t="shared" si="1"/>
        <v>46138</v>
      </c>
      <c r="L9" s="3"/>
      <c r="M9" s="3">
        <f t="shared" si="2"/>
        <v>46138</v>
      </c>
      <c r="N9" s="3"/>
      <c r="O9" s="3">
        <f t="shared" si="3"/>
        <v>46138</v>
      </c>
      <c r="P9" s="3">
        <v>2687</v>
      </c>
      <c r="Q9" s="3">
        <f t="shared" si="4"/>
        <v>48825</v>
      </c>
    </row>
    <row r="10" spans="1:17" ht="21" customHeight="1">
      <c r="A10" s="3">
        <v>6</v>
      </c>
      <c r="B10" s="3">
        <v>217</v>
      </c>
      <c r="C10" s="4" t="s">
        <v>18</v>
      </c>
      <c r="D10" s="3" t="s">
        <v>19</v>
      </c>
      <c r="E10" s="3" t="s">
        <v>8</v>
      </c>
      <c r="F10" s="3" t="s">
        <v>9</v>
      </c>
      <c r="G10" s="3">
        <v>13531</v>
      </c>
      <c r="H10" s="3"/>
      <c r="I10" s="3">
        <f t="shared" si="0"/>
        <v>13531</v>
      </c>
      <c r="J10" s="3">
        <v>2326</v>
      </c>
      <c r="K10" s="3">
        <f t="shared" si="1"/>
        <v>15857</v>
      </c>
      <c r="L10" s="3"/>
      <c r="M10" s="3">
        <f t="shared" si="2"/>
        <v>15857</v>
      </c>
      <c r="N10" s="3">
        <v>7000</v>
      </c>
      <c r="O10" s="3">
        <f t="shared" si="3"/>
        <v>8857</v>
      </c>
      <c r="P10" s="3">
        <v>2687</v>
      </c>
      <c r="Q10" s="3">
        <f t="shared" si="4"/>
        <v>11544</v>
      </c>
    </row>
    <row r="11" spans="1:17" ht="21" customHeight="1">
      <c r="A11" s="2">
        <v>7</v>
      </c>
      <c r="B11" s="3"/>
      <c r="C11" s="4" t="s">
        <v>549</v>
      </c>
      <c r="D11" s="3" t="s">
        <v>20</v>
      </c>
      <c r="E11" s="3" t="s">
        <v>8</v>
      </c>
      <c r="F11" s="3" t="s">
        <v>9</v>
      </c>
      <c r="G11" s="3">
        <v>93049</v>
      </c>
      <c r="H11" s="3">
        <v>87900</v>
      </c>
      <c r="I11" s="3">
        <f t="shared" si="0"/>
        <v>5149</v>
      </c>
      <c r="J11" s="3">
        <v>2326</v>
      </c>
      <c r="K11" s="3">
        <f t="shared" si="1"/>
        <v>7475</v>
      </c>
      <c r="L11" s="3"/>
      <c r="M11" s="3">
        <f t="shared" si="2"/>
        <v>7475</v>
      </c>
      <c r="N11" s="3"/>
      <c r="O11" s="3">
        <f t="shared" si="3"/>
        <v>7475</v>
      </c>
      <c r="P11" s="3">
        <v>2687</v>
      </c>
      <c r="Q11" s="3">
        <f t="shared" si="4"/>
        <v>10162</v>
      </c>
    </row>
    <row r="12" spans="1:17" ht="21" customHeight="1">
      <c r="A12" s="3">
        <v>8</v>
      </c>
      <c r="B12" s="3"/>
      <c r="C12" s="4" t="s">
        <v>21</v>
      </c>
      <c r="D12" s="3" t="s">
        <v>22</v>
      </c>
      <c r="E12" s="3" t="s">
        <v>8</v>
      </c>
      <c r="F12" s="3" t="s">
        <v>9</v>
      </c>
      <c r="G12" s="3">
        <v>28371</v>
      </c>
      <c r="H12" s="3"/>
      <c r="I12" s="3">
        <f t="shared" si="0"/>
        <v>28371</v>
      </c>
      <c r="J12" s="3">
        <v>2326</v>
      </c>
      <c r="K12" s="3">
        <f t="shared" si="1"/>
        <v>30697</v>
      </c>
      <c r="L12" s="3"/>
      <c r="M12" s="3">
        <f t="shared" si="2"/>
        <v>30697</v>
      </c>
      <c r="N12" s="3"/>
      <c r="O12" s="3">
        <f t="shared" si="3"/>
        <v>30697</v>
      </c>
      <c r="P12" s="3">
        <v>2687</v>
      </c>
      <c r="Q12" s="3">
        <f t="shared" si="4"/>
        <v>33384</v>
      </c>
    </row>
    <row r="13" spans="1:17" ht="21" customHeight="1">
      <c r="A13" s="2">
        <v>9</v>
      </c>
      <c r="B13" s="3">
        <v>217</v>
      </c>
      <c r="C13" s="4" t="s">
        <v>23</v>
      </c>
      <c r="D13" s="3" t="s">
        <v>24</v>
      </c>
      <c r="E13" s="3" t="s">
        <v>8</v>
      </c>
      <c r="F13" s="3" t="s">
        <v>9</v>
      </c>
      <c r="G13" s="3">
        <v>13531</v>
      </c>
      <c r="H13" s="3"/>
      <c r="I13" s="3">
        <f t="shared" si="0"/>
        <v>13531</v>
      </c>
      <c r="J13" s="3">
        <v>2326</v>
      </c>
      <c r="K13" s="3">
        <f t="shared" si="1"/>
        <v>15857</v>
      </c>
      <c r="L13" s="3"/>
      <c r="M13" s="3">
        <f t="shared" si="2"/>
        <v>15857</v>
      </c>
      <c r="N13" s="3"/>
      <c r="O13" s="3">
        <f t="shared" si="3"/>
        <v>15857</v>
      </c>
      <c r="P13" s="3">
        <v>2687</v>
      </c>
      <c r="Q13" s="3">
        <f t="shared" si="4"/>
        <v>18544</v>
      </c>
    </row>
    <row r="14" spans="1:17" ht="21" customHeight="1">
      <c r="A14" s="3">
        <v>10</v>
      </c>
      <c r="B14" s="3"/>
      <c r="C14" s="4" t="s">
        <v>25</v>
      </c>
      <c r="D14" s="3" t="s">
        <v>26</v>
      </c>
      <c r="E14" s="3" t="s">
        <v>8</v>
      </c>
      <c r="F14" s="3" t="s">
        <v>9</v>
      </c>
      <c r="G14" s="3">
        <v>10600</v>
      </c>
      <c r="H14" s="3"/>
      <c r="I14" s="3">
        <f t="shared" si="0"/>
        <v>10600</v>
      </c>
      <c r="J14" s="3">
        <v>2326</v>
      </c>
      <c r="K14" s="3">
        <f t="shared" si="1"/>
        <v>12926</v>
      </c>
      <c r="L14" s="3"/>
      <c r="M14" s="3">
        <f t="shared" si="2"/>
        <v>12926</v>
      </c>
      <c r="N14" s="3"/>
      <c r="O14" s="3">
        <f t="shared" si="3"/>
        <v>12926</v>
      </c>
      <c r="P14" s="3">
        <v>2687</v>
      </c>
      <c r="Q14" s="3">
        <f t="shared" si="4"/>
        <v>15613</v>
      </c>
    </row>
    <row r="15" spans="1:17" ht="21" customHeight="1">
      <c r="A15" s="2">
        <v>11</v>
      </c>
      <c r="B15" s="3">
        <v>218</v>
      </c>
      <c r="C15" s="4" t="s">
        <v>27</v>
      </c>
      <c r="D15" s="3" t="s">
        <v>28</v>
      </c>
      <c r="E15" s="3" t="s">
        <v>8</v>
      </c>
      <c r="F15" s="3" t="s">
        <v>9</v>
      </c>
      <c r="G15" s="3">
        <v>21574</v>
      </c>
      <c r="H15" s="3"/>
      <c r="I15" s="3">
        <f t="shared" si="0"/>
        <v>21574</v>
      </c>
      <c r="J15" s="3">
        <v>2326</v>
      </c>
      <c r="K15" s="3">
        <f t="shared" si="1"/>
        <v>23900</v>
      </c>
      <c r="L15" s="3"/>
      <c r="M15" s="3">
        <f t="shared" si="2"/>
        <v>23900</v>
      </c>
      <c r="N15" s="3"/>
      <c r="O15" s="3">
        <f t="shared" si="3"/>
        <v>23900</v>
      </c>
      <c r="P15" s="3">
        <v>2687</v>
      </c>
      <c r="Q15" s="3">
        <f t="shared" si="4"/>
        <v>26587</v>
      </c>
    </row>
    <row r="16" spans="1:17" ht="21" customHeight="1">
      <c r="A16" s="3">
        <v>12</v>
      </c>
      <c r="B16" s="3"/>
      <c r="C16" s="4" t="s">
        <v>29</v>
      </c>
      <c r="D16" s="3" t="s">
        <v>30</v>
      </c>
      <c r="E16" s="3" t="s">
        <v>8</v>
      </c>
      <c r="F16" s="3" t="s">
        <v>9</v>
      </c>
      <c r="G16" s="3">
        <v>22129</v>
      </c>
      <c r="H16" s="3"/>
      <c r="I16" s="3">
        <f t="shared" si="0"/>
        <v>22129</v>
      </c>
      <c r="J16" s="3">
        <v>2326</v>
      </c>
      <c r="K16" s="3">
        <f t="shared" si="1"/>
        <v>24455</v>
      </c>
      <c r="L16" s="3">
        <v>10000</v>
      </c>
      <c r="M16" s="3">
        <f t="shared" si="2"/>
        <v>14455</v>
      </c>
      <c r="N16" s="3"/>
      <c r="O16" s="3">
        <f t="shared" si="3"/>
        <v>14455</v>
      </c>
      <c r="P16" s="3">
        <v>2687</v>
      </c>
      <c r="Q16" s="3">
        <f t="shared" si="4"/>
        <v>17142</v>
      </c>
    </row>
    <row r="17" spans="1:17" ht="21" customHeight="1">
      <c r="A17" s="2">
        <v>13</v>
      </c>
      <c r="B17" s="3">
        <v>219</v>
      </c>
      <c r="C17" s="5" t="s">
        <v>31</v>
      </c>
      <c r="D17" s="3" t="s">
        <v>32</v>
      </c>
      <c r="E17" s="3" t="s">
        <v>8</v>
      </c>
      <c r="F17" s="3" t="s">
        <v>9</v>
      </c>
      <c r="G17" s="3">
        <v>20883</v>
      </c>
      <c r="H17" s="3"/>
      <c r="I17" s="3">
        <f t="shared" si="0"/>
        <v>20883</v>
      </c>
      <c r="J17" s="3">
        <v>2326</v>
      </c>
      <c r="K17" s="3">
        <f t="shared" si="1"/>
        <v>23209</v>
      </c>
      <c r="L17" s="3"/>
      <c r="M17" s="3">
        <f t="shared" si="2"/>
        <v>23209</v>
      </c>
      <c r="N17" s="3"/>
      <c r="O17" s="3">
        <f t="shared" si="3"/>
        <v>23209</v>
      </c>
      <c r="P17" s="3">
        <v>2687</v>
      </c>
      <c r="Q17" s="3">
        <f t="shared" si="4"/>
        <v>25896</v>
      </c>
    </row>
    <row r="18" spans="1:17" ht="21" customHeight="1">
      <c r="A18" s="3">
        <v>14</v>
      </c>
      <c r="B18" s="3">
        <v>111</v>
      </c>
      <c r="C18" s="4" t="s">
        <v>33</v>
      </c>
      <c r="D18" s="3" t="s">
        <v>34</v>
      </c>
      <c r="E18" s="3" t="s">
        <v>35</v>
      </c>
      <c r="F18" s="3" t="s">
        <v>9</v>
      </c>
      <c r="G18" s="3">
        <v>13614</v>
      </c>
      <c r="H18" s="3"/>
      <c r="I18" s="3">
        <f t="shared" si="0"/>
        <v>13614</v>
      </c>
      <c r="J18" s="3">
        <v>2326</v>
      </c>
      <c r="K18" s="3">
        <f t="shared" si="1"/>
        <v>15940</v>
      </c>
      <c r="L18" s="3"/>
      <c r="M18" s="3">
        <f t="shared" si="2"/>
        <v>15940</v>
      </c>
      <c r="N18" s="3">
        <v>8455</v>
      </c>
      <c r="O18" s="3">
        <f t="shared" si="3"/>
        <v>7485</v>
      </c>
      <c r="P18" s="3">
        <v>2687</v>
      </c>
      <c r="Q18" s="3">
        <f t="shared" si="4"/>
        <v>10172</v>
      </c>
    </row>
    <row r="19" spans="1:17" ht="21" customHeight="1">
      <c r="A19" s="2">
        <v>15</v>
      </c>
      <c r="B19" s="3"/>
      <c r="C19" s="4" t="s">
        <v>36</v>
      </c>
      <c r="D19" s="3" t="s">
        <v>37</v>
      </c>
      <c r="E19" s="3" t="s">
        <v>35</v>
      </c>
      <c r="F19" s="3" t="s">
        <v>9</v>
      </c>
      <c r="G19" s="3">
        <v>25827</v>
      </c>
      <c r="H19" s="3"/>
      <c r="I19" s="3">
        <f t="shared" si="0"/>
        <v>25827</v>
      </c>
      <c r="J19" s="3">
        <v>2326</v>
      </c>
      <c r="K19" s="3">
        <f t="shared" si="1"/>
        <v>28153</v>
      </c>
      <c r="L19" s="3"/>
      <c r="M19" s="3">
        <f t="shared" si="2"/>
        <v>28153</v>
      </c>
      <c r="N19" s="3"/>
      <c r="O19" s="3">
        <f t="shared" si="3"/>
        <v>28153</v>
      </c>
      <c r="P19" s="3">
        <v>2687</v>
      </c>
      <c r="Q19" s="3">
        <f t="shared" si="4"/>
        <v>30840</v>
      </c>
    </row>
    <row r="20" spans="1:17" ht="21" customHeight="1">
      <c r="A20" s="3">
        <v>16</v>
      </c>
      <c r="B20" s="3"/>
      <c r="C20" s="4" t="s">
        <v>38</v>
      </c>
      <c r="D20" s="3" t="s">
        <v>39</v>
      </c>
      <c r="E20" s="3" t="s">
        <v>35</v>
      </c>
      <c r="F20" s="3" t="s">
        <v>9</v>
      </c>
      <c r="G20" s="3">
        <v>35574</v>
      </c>
      <c r="H20" s="3"/>
      <c r="I20" s="3">
        <f t="shared" si="0"/>
        <v>35574</v>
      </c>
      <c r="J20" s="3">
        <v>2326</v>
      </c>
      <c r="K20" s="3">
        <f t="shared" si="1"/>
        <v>37900</v>
      </c>
      <c r="L20" s="3"/>
      <c r="M20" s="3">
        <f t="shared" si="2"/>
        <v>37900</v>
      </c>
      <c r="N20" s="3"/>
      <c r="O20" s="3">
        <f t="shared" si="3"/>
        <v>37900</v>
      </c>
      <c r="P20" s="3">
        <v>2687</v>
      </c>
      <c r="Q20" s="3">
        <f t="shared" si="4"/>
        <v>40587</v>
      </c>
    </row>
    <row r="21" spans="1:17" ht="21" customHeight="1">
      <c r="A21" s="2">
        <v>17</v>
      </c>
      <c r="B21" s="3"/>
      <c r="C21" s="4" t="s">
        <v>40</v>
      </c>
      <c r="D21" s="3" t="s">
        <v>41</v>
      </c>
      <c r="E21" s="3" t="s">
        <v>35</v>
      </c>
      <c r="F21" s="3" t="s">
        <v>9</v>
      </c>
      <c r="G21" s="3">
        <v>9614</v>
      </c>
      <c r="H21" s="3">
        <v>3040</v>
      </c>
      <c r="I21" s="3">
        <f t="shared" si="0"/>
        <v>6574</v>
      </c>
      <c r="J21" s="3">
        <v>2326</v>
      </c>
      <c r="K21" s="3">
        <f t="shared" si="1"/>
        <v>8900</v>
      </c>
      <c r="L21" s="3"/>
      <c r="M21" s="3">
        <f t="shared" si="2"/>
        <v>8900</v>
      </c>
      <c r="N21" s="3"/>
      <c r="O21" s="3">
        <f t="shared" si="3"/>
        <v>8900</v>
      </c>
      <c r="P21" s="3">
        <v>2687</v>
      </c>
      <c r="Q21" s="3">
        <f t="shared" si="4"/>
        <v>11587</v>
      </c>
    </row>
    <row r="22" spans="1:17" ht="21" customHeight="1">
      <c r="A22" s="3">
        <v>18</v>
      </c>
      <c r="B22" s="3"/>
      <c r="C22" s="4" t="s">
        <v>550</v>
      </c>
      <c r="D22" s="3" t="s">
        <v>42</v>
      </c>
      <c r="E22" s="3" t="s">
        <v>35</v>
      </c>
      <c r="F22" s="3" t="s">
        <v>9</v>
      </c>
      <c r="G22" s="3">
        <v>18899</v>
      </c>
      <c r="H22" s="3"/>
      <c r="I22" s="3">
        <f t="shared" si="0"/>
        <v>18899</v>
      </c>
      <c r="J22" s="3">
        <v>2326</v>
      </c>
      <c r="K22" s="3">
        <f t="shared" si="1"/>
        <v>21225</v>
      </c>
      <c r="L22" s="3"/>
      <c r="M22" s="3">
        <f t="shared" si="2"/>
        <v>21225</v>
      </c>
      <c r="N22" s="3"/>
      <c r="O22" s="3">
        <f t="shared" si="3"/>
        <v>21225</v>
      </c>
      <c r="P22" s="3">
        <v>2687</v>
      </c>
      <c r="Q22" s="3">
        <f t="shared" si="4"/>
        <v>23912</v>
      </c>
    </row>
    <row r="23" spans="1:17" ht="21" customHeight="1">
      <c r="A23" s="2">
        <v>19</v>
      </c>
      <c r="B23" s="3">
        <v>109</v>
      </c>
      <c r="C23" s="4" t="s">
        <v>43</v>
      </c>
      <c r="D23" s="3" t="s">
        <v>44</v>
      </c>
      <c r="E23" s="3" t="s">
        <v>35</v>
      </c>
      <c r="F23" s="3" t="s">
        <v>9</v>
      </c>
      <c r="G23" s="3">
        <v>17614</v>
      </c>
      <c r="H23" s="3"/>
      <c r="I23" s="3">
        <f t="shared" si="0"/>
        <v>17614</v>
      </c>
      <c r="J23" s="3">
        <v>2326</v>
      </c>
      <c r="K23" s="3">
        <f t="shared" si="1"/>
        <v>19940</v>
      </c>
      <c r="L23" s="3"/>
      <c r="M23" s="3">
        <f t="shared" si="2"/>
        <v>19940</v>
      </c>
      <c r="N23" s="3"/>
      <c r="O23" s="3">
        <f t="shared" si="3"/>
        <v>19940</v>
      </c>
      <c r="P23" s="3">
        <v>2687</v>
      </c>
      <c r="Q23" s="3">
        <f t="shared" si="4"/>
        <v>22627</v>
      </c>
    </row>
    <row r="24" spans="1:17" ht="21" customHeight="1">
      <c r="A24" s="3">
        <v>20</v>
      </c>
      <c r="B24" s="3"/>
      <c r="C24" s="4" t="s">
        <v>45</v>
      </c>
      <c r="D24" s="3" t="s">
        <v>46</v>
      </c>
      <c r="E24" s="3" t="s">
        <v>35</v>
      </c>
      <c r="F24" s="3" t="s">
        <v>9</v>
      </c>
      <c r="G24" s="3">
        <v>33079</v>
      </c>
      <c r="H24" s="3"/>
      <c r="I24" s="3">
        <f t="shared" si="0"/>
        <v>33079</v>
      </c>
      <c r="J24" s="3">
        <v>2326</v>
      </c>
      <c r="K24" s="3">
        <f t="shared" si="1"/>
        <v>35405</v>
      </c>
      <c r="L24" s="3">
        <v>9000</v>
      </c>
      <c r="M24" s="3">
        <f t="shared" si="2"/>
        <v>26405</v>
      </c>
      <c r="N24" s="3"/>
      <c r="O24" s="3">
        <f t="shared" si="3"/>
        <v>26405</v>
      </c>
      <c r="P24" s="3">
        <v>2687</v>
      </c>
      <c r="Q24" s="3">
        <f t="shared" si="4"/>
        <v>29092</v>
      </c>
    </row>
    <row r="25" spans="1:17" ht="21" customHeight="1">
      <c r="A25" s="2">
        <v>21</v>
      </c>
      <c r="B25" s="3"/>
      <c r="C25" s="4" t="s">
        <v>551</v>
      </c>
      <c r="D25" s="3" t="s">
        <v>47</v>
      </c>
      <c r="E25" s="3" t="s">
        <v>35</v>
      </c>
      <c r="F25" s="3" t="s">
        <v>9</v>
      </c>
      <c r="G25" s="3">
        <v>31939</v>
      </c>
      <c r="H25" s="3"/>
      <c r="I25" s="3">
        <f t="shared" si="0"/>
        <v>31939</v>
      </c>
      <c r="J25" s="3">
        <v>2326</v>
      </c>
      <c r="K25" s="3">
        <f t="shared" si="1"/>
        <v>34265</v>
      </c>
      <c r="L25" s="3">
        <v>25000</v>
      </c>
      <c r="M25" s="3">
        <f t="shared" si="2"/>
        <v>9265</v>
      </c>
      <c r="N25" s="3"/>
      <c r="O25" s="3">
        <f t="shared" si="3"/>
        <v>9265</v>
      </c>
      <c r="P25" s="3">
        <v>2687</v>
      </c>
      <c r="Q25" s="3">
        <f t="shared" si="4"/>
        <v>11952</v>
      </c>
    </row>
    <row r="26" spans="1:17" ht="21" customHeight="1">
      <c r="A26" s="3">
        <v>22</v>
      </c>
      <c r="B26" s="3"/>
      <c r="C26" s="4" t="s">
        <v>48</v>
      </c>
      <c r="D26" s="3" t="s">
        <v>49</v>
      </c>
      <c r="E26" s="3" t="s">
        <v>35</v>
      </c>
      <c r="F26" s="3" t="s">
        <v>9</v>
      </c>
      <c r="G26" s="3">
        <v>29942</v>
      </c>
      <c r="H26" s="3"/>
      <c r="I26" s="3">
        <f t="shared" si="0"/>
        <v>29942</v>
      </c>
      <c r="J26" s="3">
        <v>2326</v>
      </c>
      <c r="K26" s="3">
        <f t="shared" si="1"/>
        <v>32268</v>
      </c>
      <c r="L26" s="3"/>
      <c r="M26" s="3">
        <f t="shared" si="2"/>
        <v>32268</v>
      </c>
      <c r="N26" s="3"/>
      <c r="O26" s="3">
        <f t="shared" si="3"/>
        <v>32268</v>
      </c>
      <c r="P26" s="3">
        <v>2687</v>
      </c>
      <c r="Q26" s="3">
        <f t="shared" si="4"/>
        <v>34955</v>
      </c>
    </row>
    <row r="27" spans="1:17" ht="21" customHeight="1">
      <c r="A27" s="2">
        <v>23</v>
      </c>
      <c r="B27" s="3"/>
      <c r="C27" s="4" t="s">
        <v>50</v>
      </c>
      <c r="D27" s="3" t="s">
        <v>51</v>
      </c>
      <c r="E27" s="3" t="s">
        <v>35</v>
      </c>
      <c r="F27" s="3" t="s">
        <v>9</v>
      </c>
      <c r="G27" s="3">
        <v>10478</v>
      </c>
      <c r="H27" s="3"/>
      <c r="I27" s="3">
        <f t="shared" si="0"/>
        <v>10478</v>
      </c>
      <c r="J27" s="3">
        <v>2326</v>
      </c>
      <c r="K27" s="3">
        <f t="shared" si="1"/>
        <v>12804</v>
      </c>
      <c r="L27" s="3">
        <v>542</v>
      </c>
      <c r="M27" s="3">
        <f t="shared" si="2"/>
        <v>12262</v>
      </c>
      <c r="N27" s="3"/>
      <c r="O27" s="3">
        <f t="shared" si="3"/>
        <v>12262</v>
      </c>
      <c r="P27" s="3">
        <v>2687</v>
      </c>
      <c r="Q27" s="3">
        <f t="shared" si="4"/>
        <v>14949</v>
      </c>
    </row>
    <row r="28" spans="1:17" ht="21" customHeight="1">
      <c r="A28" s="3">
        <v>24</v>
      </c>
      <c r="B28" s="3"/>
      <c r="C28" s="4" t="s">
        <v>52</v>
      </c>
      <c r="D28" s="3" t="s">
        <v>53</v>
      </c>
      <c r="E28" s="3" t="s">
        <v>35</v>
      </c>
      <c r="F28" s="3" t="s">
        <v>9</v>
      </c>
      <c r="G28" s="3">
        <v>47669</v>
      </c>
      <c r="H28" s="3"/>
      <c r="I28" s="3">
        <f t="shared" si="0"/>
        <v>47669</v>
      </c>
      <c r="J28" s="3">
        <v>2326</v>
      </c>
      <c r="K28" s="3">
        <f t="shared" si="1"/>
        <v>49995</v>
      </c>
      <c r="L28" s="3"/>
      <c r="M28" s="3">
        <f t="shared" si="2"/>
        <v>49995</v>
      </c>
      <c r="N28" s="3"/>
      <c r="O28" s="3">
        <f t="shared" si="3"/>
        <v>49995</v>
      </c>
      <c r="P28" s="3">
        <v>2687</v>
      </c>
      <c r="Q28" s="3">
        <f t="shared" si="4"/>
        <v>52682</v>
      </c>
    </row>
    <row r="29" spans="1:17" ht="21" customHeight="1">
      <c r="A29" s="2">
        <v>25</v>
      </c>
      <c r="B29" s="3"/>
      <c r="C29" s="4" t="s">
        <v>54</v>
      </c>
      <c r="D29" s="3" t="s">
        <v>55</v>
      </c>
      <c r="E29" s="3" t="s">
        <v>35</v>
      </c>
      <c r="F29" s="3" t="s">
        <v>9</v>
      </c>
      <c r="G29" s="3">
        <v>35229</v>
      </c>
      <c r="H29" s="3"/>
      <c r="I29" s="3">
        <f t="shared" si="0"/>
        <v>35229</v>
      </c>
      <c r="J29" s="3">
        <v>2326</v>
      </c>
      <c r="K29" s="3">
        <f t="shared" si="1"/>
        <v>37555</v>
      </c>
      <c r="L29" s="3"/>
      <c r="M29" s="3">
        <f t="shared" si="2"/>
        <v>37555</v>
      </c>
      <c r="N29" s="3">
        <v>10000</v>
      </c>
      <c r="O29" s="3">
        <f t="shared" si="3"/>
        <v>27555</v>
      </c>
      <c r="P29" s="3">
        <v>2687</v>
      </c>
      <c r="Q29" s="3">
        <f t="shared" si="4"/>
        <v>30242</v>
      </c>
    </row>
    <row r="30" spans="1:17" ht="21" customHeight="1">
      <c r="A30" s="3">
        <v>26</v>
      </c>
      <c r="B30" s="3"/>
      <c r="C30" s="4" t="s">
        <v>56</v>
      </c>
      <c r="D30" s="3" t="s">
        <v>57</v>
      </c>
      <c r="E30" s="3" t="s">
        <v>35</v>
      </c>
      <c r="F30" s="3" t="s">
        <v>9</v>
      </c>
      <c r="G30" s="3">
        <v>37425</v>
      </c>
      <c r="H30" s="3"/>
      <c r="I30" s="3">
        <f t="shared" si="0"/>
        <v>37425</v>
      </c>
      <c r="J30" s="3">
        <v>2326</v>
      </c>
      <c r="K30" s="3">
        <f t="shared" si="1"/>
        <v>39751</v>
      </c>
      <c r="L30" s="3"/>
      <c r="M30" s="3">
        <f t="shared" si="2"/>
        <v>39751</v>
      </c>
      <c r="N30" s="3"/>
      <c r="O30" s="3">
        <f t="shared" si="3"/>
        <v>39751</v>
      </c>
      <c r="P30" s="3">
        <v>2687</v>
      </c>
      <c r="Q30" s="3">
        <f t="shared" si="4"/>
        <v>42438</v>
      </c>
    </row>
    <row r="31" spans="1:17" ht="21" customHeight="1">
      <c r="A31" s="2">
        <v>27</v>
      </c>
      <c r="B31" s="3"/>
      <c r="C31" s="4" t="s">
        <v>58</v>
      </c>
      <c r="D31" s="3" t="s">
        <v>59</v>
      </c>
      <c r="E31" s="3" t="s">
        <v>35</v>
      </c>
      <c r="F31" s="3" t="s">
        <v>9</v>
      </c>
      <c r="G31" s="3">
        <v>56382</v>
      </c>
      <c r="H31" s="3"/>
      <c r="I31" s="3">
        <f t="shared" si="0"/>
        <v>56382</v>
      </c>
      <c r="J31" s="3">
        <v>2326</v>
      </c>
      <c r="K31" s="3">
        <f t="shared" si="1"/>
        <v>58708</v>
      </c>
      <c r="L31" s="3"/>
      <c r="M31" s="3">
        <f t="shared" si="2"/>
        <v>58708</v>
      </c>
      <c r="N31" s="3"/>
      <c r="O31" s="3">
        <f t="shared" si="3"/>
        <v>58708</v>
      </c>
      <c r="P31" s="3">
        <v>2687</v>
      </c>
      <c r="Q31" s="3">
        <f t="shared" si="4"/>
        <v>61395</v>
      </c>
    </row>
    <row r="32" spans="1:17" ht="21" customHeight="1">
      <c r="A32" s="3">
        <v>28</v>
      </c>
      <c r="B32" s="3"/>
      <c r="C32" s="4" t="s">
        <v>60</v>
      </c>
      <c r="D32" s="3" t="s">
        <v>61</v>
      </c>
      <c r="E32" s="3" t="s">
        <v>35</v>
      </c>
      <c r="F32" s="3" t="s">
        <v>9</v>
      </c>
      <c r="G32" s="3">
        <v>36629</v>
      </c>
      <c r="H32" s="3"/>
      <c r="I32" s="3">
        <f t="shared" si="0"/>
        <v>36629</v>
      </c>
      <c r="J32" s="3">
        <v>2326</v>
      </c>
      <c r="K32" s="3">
        <f t="shared" si="1"/>
        <v>38955</v>
      </c>
      <c r="L32" s="3"/>
      <c r="M32" s="3">
        <f t="shared" si="2"/>
        <v>38955</v>
      </c>
      <c r="N32" s="3"/>
      <c r="O32" s="3">
        <f t="shared" si="3"/>
        <v>38955</v>
      </c>
      <c r="P32" s="3">
        <v>2687</v>
      </c>
      <c r="Q32" s="3">
        <f t="shared" si="4"/>
        <v>41642</v>
      </c>
    </row>
    <row r="33" spans="1:17" ht="21" customHeight="1">
      <c r="A33" s="2">
        <v>29</v>
      </c>
      <c r="B33" s="3">
        <v>105</v>
      </c>
      <c r="C33" s="4" t="s">
        <v>62</v>
      </c>
      <c r="D33" s="3" t="s">
        <v>63</v>
      </c>
      <c r="E33" s="3" t="s">
        <v>35</v>
      </c>
      <c r="F33" s="3" t="s">
        <v>9</v>
      </c>
      <c r="G33" s="3">
        <v>23355</v>
      </c>
      <c r="H33" s="3"/>
      <c r="I33" s="3">
        <f t="shared" si="0"/>
        <v>23355</v>
      </c>
      <c r="J33" s="3">
        <v>2326</v>
      </c>
      <c r="K33" s="3">
        <f t="shared" si="1"/>
        <v>25681</v>
      </c>
      <c r="L33" s="3"/>
      <c r="M33" s="3">
        <f t="shared" si="2"/>
        <v>25681</v>
      </c>
      <c r="N33" s="3"/>
      <c r="O33" s="3">
        <f t="shared" si="3"/>
        <v>25681</v>
      </c>
      <c r="P33" s="3">
        <v>2687</v>
      </c>
      <c r="Q33" s="3">
        <f t="shared" si="4"/>
        <v>28368</v>
      </c>
    </row>
    <row r="34" spans="1:17" ht="21" customHeight="1">
      <c r="A34" s="3">
        <v>30</v>
      </c>
      <c r="B34" s="3"/>
      <c r="C34" s="4" t="s">
        <v>64</v>
      </c>
      <c r="D34" s="3" t="s">
        <v>65</v>
      </c>
      <c r="E34" s="3" t="s">
        <v>35</v>
      </c>
      <c r="F34" s="3" t="s">
        <v>9</v>
      </c>
      <c r="G34" s="3">
        <v>34323</v>
      </c>
      <c r="H34" s="3"/>
      <c r="I34" s="3">
        <f t="shared" si="0"/>
        <v>34323</v>
      </c>
      <c r="J34" s="3">
        <v>2326</v>
      </c>
      <c r="K34" s="3">
        <f t="shared" si="1"/>
        <v>36649</v>
      </c>
      <c r="L34" s="3"/>
      <c r="M34" s="3">
        <f t="shared" si="2"/>
        <v>36649</v>
      </c>
      <c r="N34" s="3"/>
      <c r="O34" s="3">
        <f t="shared" si="3"/>
        <v>36649</v>
      </c>
      <c r="P34" s="3">
        <v>2687</v>
      </c>
      <c r="Q34" s="3">
        <f t="shared" si="4"/>
        <v>39336</v>
      </c>
    </row>
    <row r="35" spans="1:17" ht="21" customHeight="1">
      <c r="A35" s="2">
        <v>31</v>
      </c>
      <c r="B35" s="3"/>
      <c r="C35" s="7" t="s">
        <v>66</v>
      </c>
      <c r="D35" s="3" t="s">
        <v>67</v>
      </c>
      <c r="E35" s="3" t="s">
        <v>35</v>
      </c>
      <c r="F35" s="3" t="s">
        <v>9</v>
      </c>
      <c r="G35" s="3">
        <v>17316</v>
      </c>
      <c r="H35" s="3"/>
      <c r="I35" s="3">
        <f t="shared" si="0"/>
        <v>17316</v>
      </c>
      <c r="J35" s="3">
        <v>2326</v>
      </c>
      <c r="K35" s="3">
        <f t="shared" si="1"/>
        <v>19642</v>
      </c>
      <c r="L35" s="3"/>
      <c r="M35" s="3">
        <f t="shared" si="2"/>
        <v>19642</v>
      </c>
      <c r="N35" s="3"/>
      <c r="O35" s="3">
        <f t="shared" si="3"/>
        <v>19642</v>
      </c>
      <c r="P35" s="3">
        <v>2687</v>
      </c>
      <c r="Q35" s="3">
        <f t="shared" si="4"/>
        <v>22329</v>
      </c>
    </row>
    <row r="36" spans="1:17" ht="21" customHeight="1">
      <c r="A36" s="3">
        <v>32</v>
      </c>
      <c r="B36" s="3"/>
      <c r="C36" s="4" t="s">
        <v>68</v>
      </c>
      <c r="D36" s="3" t="s">
        <v>69</v>
      </c>
      <c r="E36" s="3" t="s">
        <v>70</v>
      </c>
      <c r="F36" s="3" t="s">
        <v>9</v>
      </c>
      <c r="G36" s="3">
        <v>20618</v>
      </c>
      <c r="H36" s="3"/>
      <c r="I36" s="3">
        <f t="shared" si="0"/>
        <v>20618</v>
      </c>
      <c r="J36" s="3">
        <v>2326</v>
      </c>
      <c r="K36" s="3">
        <f t="shared" si="1"/>
        <v>22944</v>
      </c>
      <c r="L36" s="3"/>
      <c r="M36" s="3">
        <f t="shared" si="2"/>
        <v>22944</v>
      </c>
      <c r="N36" s="3"/>
      <c r="O36" s="3">
        <f t="shared" si="3"/>
        <v>22944</v>
      </c>
      <c r="P36" s="3">
        <v>2687</v>
      </c>
      <c r="Q36" s="3">
        <f t="shared" si="4"/>
        <v>25631</v>
      </c>
    </row>
    <row r="37" spans="1:17" ht="21" customHeight="1">
      <c r="A37" s="2">
        <v>33</v>
      </c>
      <c r="B37" s="3"/>
      <c r="C37" s="4" t="s">
        <v>559</v>
      </c>
      <c r="D37" s="3" t="s">
        <v>71</v>
      </c>
      <c r="E37" s="3" t="s">
        <v>70</v>
      </c>
      <c r="F37" s="3" t="s">
        <v>9</v>
      </c>
      <c r="G37" s="3">
        <v>52114</v>
      </c>
      <c r="H37" s="3"/>
      <c r="I37" s="3">
        <f t="shared" si="0"/>
        <v>52114</v>
      </c>
      <c r="J37" s="3">
        <v>2326</v>
      </c>
      <c r="K37" s="3">
        <f t="shared" si="1"/>
        <v>54440</v>
      </c>
      <c r="L37" s="3">
        <v>7500</v>
      </c>
      <c r="M37" s="3">
        <f t="shared" si="2"/>
        <v>46940</v>
      </c>
      <c r="N37" s="3">
        <v>36000</v>
      </c>
      <c r="O37" s="3">
        <f t="shared" si="3"/>
        <v>10940</v>
      </c>
      <c r="P37" s="3">
        <v>2687</v>
      </c>
      <c r="Q37" s="3">
        <f t="shared" si="4"/>
        <v>13627</v>
      </c>
    </row>
    <row r="38" spans="1:17" ht="21" customHeight="1">
      <c r="A38" s="3">
        <v>34</v>
      </c>
      <c r="B38" s="3"/>
      <c r="C38" s="4" t="s">
        <v>72</v>
      </c>
      <c r="D38" s="3" t="s">
        <v>73</v>
      </c>
      <c r="E38" s="3" t="s">
        <v>70</v>
      </c>
      <c r="F38" s="3" t="s">
        <v>9</v>
      </c>
      <c r="G38" s="3">
        <v>49296</v>
      </c>
      <c r="H38" s="3"/>
      <c r="I38" s="3">
        <f t="shared" si="0"/>
        <v>49296</v>
      </c>
      <c r="J38" s="3">
        <v>2326</v>
      </c>
      <c r="K38" s="3">
        <f t="shared" si="1"/>
        <v>51622</v>
      </c>
      <c r="L38" s="3"/>
      <c r="M38" s="3">
        <f t="shared" si="2"/>
        <v>51622</v>
      </c>
      <c r="N38" s="3"/>
      <c r="O38" s="3">
        <f t="shared" si="3"/>
        <v>51622</v>
      </c>
      <c r="P38" s="3">
        <v>2687</v>
      </c>
      <c r="Q38" s="3">
        <f t="shared" si="4"/>
        <v>54309</v>
      </c>
    </row>
    <row r="39" spans="1:17" ht="21" customHeight="1">
      <c r="A39" s="2">
        <v>35</v>
      </c>
      <c r="B39" s="3"/>
      <c r="C39" s="4" t="s">
        <v>74</v>
      </c>
      <c r="D39" s="3" t="s">
        <v>75</v>
      </c>
      <c r="E39" s="3" t="s">
        <v>70</v>
      </c>
      <c r="F39" s="3" t="s">
        <v>9</v>
      </c>
      <c r="G39" s="3">
        <v>25467</v>
      </c>
      <c r="H39" s="3"/>
      <c r="I39" s="3">
        <f t="shared" si="0"/>
        <v>25467</v>
      </c>
      <c r="J39" s="3">
        <v>2326</v>
      </c>
      <c r="K39" s="3">
        <f t="shared" si="1"/>
        <v>27793</v>
      </c>
      <c r="L39" s="3"/>
      <c r="M39" s="3">
        <f t="shared" si="2"/>
        <v>27793</v>
      </c>
      <c r="N39" s="3"/>
      <c r="O39" s="3">
        <f t="shared" si="3"/>
        <v>27793</v>
      </c>
      <c r="P39" s="3">
        <v>2687</v>
      </c>
      <c r="Q39" s="3">
        <f t="shared" si="4"/>
        <v>30480</v>
      </c>
    </row>
    <row r="40" spans="1:17" ht="21" customHeight="1">
      <c r="A40" s="3">
        <v>36</v>
      </c>
      <c r="B40" s="3"/>
      <c r="C40" s="4" t="s">
        <v>76</v>
      </c>
      <c r="D40" s="3" t="s">
        <v>77</v>
      </c>
      <c r="E40" s="3" t="s">
        <v>70</v>
      </c>
      <c r="F40" s="3" t="s">
        <v>9</v>
      </c>
      <c r="G40" s="3">
        <v>96010</v>
      </c>
      <c r="H40" s="3"/>
      <c r="I40" s="3">
        <f t="shared" si="0"/>
        <v>96010</v>
      </c>
      <c r="J40" s="3">
        <v>2326</v>
      </c>
      <c r="K40" s="3">
        <f t="shared" si="1"/>
        <v>98336</v>
      </c>
      <c r="L40" s="3"/>
      <c r="M40" s="3">
        <f t="shared" si="2"/>
        <v>98336</v>
      </c>
      <c r="N40" s="3"/>
      <c r="O40" s="3">
        <f t="shared" si="3"/>
        <v>98336</v>
      </c>
      <c r="P40" s="3">
        <v>2687</v>
      </c>
      <c r="Q40" s="3">
        <f t="shared" si="4"/>
        <v>101023</v>
      </c>
    </row>
    <row r="41" spans="1:17" ht="21" customHeight="1">
      <c r="A41" s="2">
        <v>37</v>
      </c>
      <c r="B41" s="3"/>
      <c r="C41" s="4" t="s">
        <v>78</v>
      </c>
      <c r="D41" s="3" t="s">
        <v>79</v>
      </c>
      <c r="E41" s="3" t="s">
        <v>70</v>
      </c>
      <c r="F41" s="3" t="s">
        <v>9</v>
      </c>
      <c r="G41" s="3">
        <v>52318</v>
      </c>
      <c r="H41" s="3"/>
      <c r="I41" s="3">
        <f t="shared" si="0"/>
        <v>52318</v>
      </c>
      <c r="J41" s="3">
        <v>2326</v>
      </c>
      <c r="K41" s="3">
        <f t="shared" si="1"/>
        <v>54644</v>
      </c>
      <c r="L41" s="3"/>
      <c r="M41" s="3">
        <f t="shared" si="2"/>
        <v>54644</v>
      </c>
      <c r="N41" s="3"/>
      <c r="O41" s="3">
        <f t="shared" si="3"/>
        <v>54644</v>
      </c>
      <c r="P41" s="3">
        <v>2687</v>
      </c>
      <c r="Q41" s="3">
        <f t="shared" si="4"/>
        <v>57331</v>
      </c>
    </row>
    <row r="42" spans="1:17" ht="21" customHeight="1">
      <c r="A42" s="3">
        <v>38</v>
      </c>
      <c r="B42" s="3"/>
      <c r="C42" s="4" t="s">
        <v>552</v>
      </c>
      <c r="D42" s="3" t="s">
        <v>80</v>
      </c>
      <c r="E42" s="3" t="s">
        <v>70</v>
      </c>
      <c r="F42" s="3" t="s">
        <v>9</v>
      </c>
      <c r="G42" s="3">
        <v>45650</v>
      </c>
      <c r="H42" s="3"/>
      <c r="I42" s="3">
        <f t="shared" si="0"/>
        <v>45650</v>
      </c>
      <c r="J42" s="3">
        <v>2326</v>
      </c>
      <c r="K42" s="3">
        <f t="shared" si="1"/>
        <v>47976</v>
      </c>
      <c r="L42" s="3"/>
      <c r="M42" s="3">
        <f t="shared" si="2"/>
        <v>47976</v>
      </c>
      <c r="N42" s="3"/>
      <c r="O42" s="3">
        <f t="shared" si="3"/>
        <v>47976</v>
      </c>
      <c r="P42" s="3">
        <v>2687</v>
      </c>
      <c r="Q42" s="3">
        <f t="shared" si="4"/>
        <v>50663</v>
      </c>
    </row>
    <row r="43" spans="1:17" ht="21" customHeight="1">
      <c r="A43" s="2">
        <v>39</v>
      </c>
      <c r="B43" s="3"/>
      <c r="C43" s="4" t="s">
        <v>81</v>
      </c>
      <c r="D43" s="3" t="s">
        <v>82</v>
      </c>
      <c r="E43" s="3" t="s">
        <v>70</v>
      </c>
      <c r="F43" s="3" t="s">
        <v>9</v>
      </c>
      <c r="G43" s="3">
        <v>13784</v>
      </c>
      <c r="H43" s="3"/>
      <c r="I43" s="3">
        <f t="shared" si="0"/>
        <v>13784</v>
      </c>
      <c r="J43" s="3">
        <v>2326</v>
      </c>
      <c r="K43" s="3">
        <f t="shared" si="1"/>
        <v>16110</v>
      </c>
      <c r="L43" s="3"/>
      <c r="M43" s="3">
        <f t="shared" si="2"/>
        <v>16110</v>
      </c>
      <c r="N43" s="3"/>
      <c r="O43" s="3">
        <f t="shared" si="3"/>
        <v>16110</v>
      </c>
      <c r="P43" s="3">
        <v>2687</v>
      </c>
      <c r="Q43" s="3">
        <f t="shared" si="4"/>
        <v>18797</v>
      </c>
    </row>
    <row r="44" spans="1:17" ht="21" customHeight="1">
      <c r="A44" s="3">
        <v>40</v>
      </c>
      <c r="B44" s="3">
        <v>118</v>
      </c>
      <c r="C44" s="4" t="s">
        <v>83</v>
      </c>
      <c r="D44" s="3" t="s">
        <v>84</v>
      </c>
      <c r="E44" s="3" t="s">
        <v>70</v>
      </c>
      <c r="F44" s="3" t="s">
        <v>9</v>
      </c>
      <c r="G44" s="3">
        <v>12199</v>
      </c>
      <c r="H44" s="3"/>
      <c r="I44" s="3">
        <f t="shared" si="0"/>
        <v>12199</v>
      </c>
      <c r="J44" s="3">
        <v>2326</v>
      </c>
      <c r="K44" s="3">
        <f t="shared" si="1"/>
        <v>14525</v>
      </c>
      <c r="L44" s="3"/>
      <c r="M44" s="3">
        <f t="shared" si="2"/>
        <v>14525</v>
      </c>
      <c r="N44" s="3"/>
      <c r="O44" s="3">
        <f t="shared" si="3"/>
        <v>14525</v>
      </c>
      <c r="P44" s="3">
        <v>2687</v>
      </c>
      <c r="Q44" s="3">
        <f t="shared" si="4"/>
        <v>17212</v>
      </c>
    </row>
    <row r="45" spans="1:17" ht="21" customHeight="1">
      <c r="A45" s="2">
        <v>41</v>
      </c>
      <c r="B45" s="3"/>
      <c r="C45" s="4" t="s">
        <v>85</v>
      </c>
      <c r="D45" s="3" t="s">
        <v>86</v>
      </c>
      <c r="E45" s="3" t="s">
        <v>70</v>
      </c>
      <c r="F45" s="3" t="s">
        <v>9</v>
      </c>
      <c r="G45" s="3">
        <v>28010</v>
      </c>
      <c r="H45" s="3"/>
      <c r="I45" s="3">
        <f t="shared" si="0"/>
        <v>28010</v>
      </c>
      <c r="J45" s="3">
        <v>2326</v>
      </c>
      <c r="K45" s="3">
        <f t="shared" si="1"/>
        <v>30336</v>
      </c>
      <c r="L45" s="3"/>
      <c r="M45" s="3">
        <f t="shared" si="2"/>
        <v>30336</v>
      </c>
      <c r="N45" s="3"/>
      <c r="O45" s="3">
        <f t="shared" si="3"/>
        <v>30336</v>
      </c>
      <c r="P45" s="3">
        <v>2687</v>
      </c>
      <c r="Q45" s="3">
        <f t="shared" si="4"/>
        <v>33023</v>
      </c>
    </row>
    <row r="46" spans="1:17" ht="21" customHeight="1">
      <c r="A46" s="3">
        <v>42</v>
      </c>
      <c r="B46" s="3">
        <v>113</v>
      </c>
      <c r="C46" s="4" t="s">
        <v>87</v>
      </c>
      <c r="D46" s="3" t="s">
        <v>88</v>
      </c>
      <c r="E46" s="3" t="s">
        <v>70</v>
      </c>
      <c r="F46" s="3" t="s">
        <v>9</v>
      </c>
      <c r="G46" s="3">
        <v>11973</v>
      </c>
      <c r="H46" s="3"/>
      <c r="I46" s="3">
        <f t="shared" si="0"/>
        <v>11973</v>
      </c>
      <c r="J46" s="3">
        <v>2326</v>
      </c>
      <c r="K46" s="3">
        <f t="shared" si="1"/>
        <v>14299</v>
      </c>
      <c r="L46" s="3">
        <v>4000</v>
      </c>
      <c r="M46" s="3">
        <f t="shared" si="2"/>
        <v>10299</v>
      </c>
      <c r="N46" s="3"/>
      <c r="O46" s="3">
        <f t="shared" si="3"/>
        <v>10299</v>
      </c>
      <c r="P46" s="3">
        <v>2687</v>
      </c>
      <c r="Q46" s="3">
        <f t="shared" si="4"/>
        <v>12986</v>
      </c>
    </row>
    <row r="47" spans="1:17" ht="21" customHeight="1">
      <c r="A47" s="2">
        <v>43</v>
      </c>
      <c r="B47" s="3"/>
      <c r="C47" s="4" t="s">
        <v>89</v>
      </c>
      <c r="D47" s="3" t="s">
        <v>90</v>
      </c>
      <c r="E47" s="3" t="s">
        <v>70</v>
      </c>
      <c r="F47" s="3" t="s">
        <v>9</v>
      </c>
      <c r="G47" s="3">
        <v>25839</v>
      </c>
      <c r="H47" s="3"/>
      <c r="I47" s="3">
        <f t="shared" si="0"/>
        <v>25839</v>
      </c>
      <c r="J47" s="3">
        <v>2326</v>
      </c>
      <c r="K47" s="3">
        <f t="shared" si="1"/>
        <v>28165</v>
      </c>
      <c r="L47" s="3"/>
      <c r="M47" s="3">
        <f t="shared" si="2"/>
        <v>28165</v>
      </c>
      <c r="N47" s="3"/>
      <c r="O47" s="3">
        <f t="shared" si="3"/>
        <v>28165</v>
      </c>
      <c r="P47" s="3">
        <v>2687</v>
      </c>
      <c r="Q47" s="3">
        <f t="shared" si="4"/>
        <v>30852</v>
      </c>
    </row>
    <row r="48" spans="1:17" ht="21" customHeight="1">
      <c r="A48" s="3">
        <v>44</v>
      </c>
      <c r="B48" s="3"/>
      <c r="C48" s="4" t="s">
        <v>91</v>
      </c>
      <c r="D48" s="3" t="s">
        <v>92</v>
      </c>
      <c r="E48" s="3" t="s">
        <v>70</v>
      </c>
      <c r="F48" s="3" t="s">
        <v>9</v>
      </c>
      <c r="G48" s="3">
        <v>14283</v>
      </c>
      <c r="H48" s="3"/>
      <c r="I48" s="3">
        <f t="shared" ref="I48:I76" si="5">(G48-H48)</f>
        <v>14283</v>
      </c>
      <c r="J48" s="3">
        <v>2326</v>
      </c>
      <c r="K48" s="3">
        <f t="shared" ref="K48:K76" si="6">(I48+J48)</f>
        <v>16609</v>
      </c>
      <c r="L48" s="3"/>
      <c r="M48" s="3">
        <f t="shared" ref="M48:M76" si="7">(K48-L48)</f>
        <v>16609</v>
      </c>
      <c r="N48" s="3"/>
      <c r="O48" s="3">
        <f t="shared" ref="O48:O76" si="8">(M48-N48)</f>
        <v>16609</v>
      </c>
      <c r="P48" s="3">
        <v>2687</v>
      </c>
      <c r="Q48" s="3">
        <f t="shared" si="4"/>
        <v>19296</v>
      </c>
    </row>
    <row r="49" spans="1:17" ht="21" customHeight="1">
      <c r="A49" s="2">
        <v>45</v>
      </c>
      <c r="B49" s="3"/>
      <c r="C49" s="4" t="s">
        <v>93</v>
      </c>
      <c r="D49" s="3" t="s">
        <v>94</v>
      </c>
      <c r="E49" s="3" t="s">
        <v>70</v>
      </c>
      <c r="F49" s="3" t="s">
        <v>9</v>
      </c>
      <c r="G49" s="3">
        <v>12199</v>
      </c>
      <c r="H49" s="3"/>
      <c r="I49" s="3">
        <f t="shared" si="5"/>
        <v>12199</v>
      </c>
      <c r="J49" s="3">
        <v>2326</v>
      </c>
      <c r="K49" s="3">
        <f t="shared" si="6"/>
        <v>14525</v>
      </c>
      <c r="L49" s="3">
        <v>7000</v>
      </c>
      <c r="M49" s="3">
        <f t="shared" si="7"/>
        <v>7525</v>
      </c>
      <c r="N49" s="3"/>
      <c r="O49" s="3">
        <f t="shared" si="8"/>
        <v>7525</v>
      </c>
      <c r="P49" s="3">
        <v>2687</v>
      </c>
      <c r="Q49" s="3">
        <f t="shared" si="4"/>
        <v>10212</v>
      </c>
    </row>
    <row r="50" spans="1:17" ht="21" customHeight="1">
      <c r="A50" s="3">
        <v>46</v>
      </c>
      <c r="B50" s="3"/>
      <c r="C50" s="4" t="s">
        <v>95</v>
      </c>
      <c r="D50" s="3" t="s">
        <v>96</v>
      </c>
      <c r="E50" s="3" t="s">
        <v>70</v>
      </c>
      <c r="F50" s="3" t="s">
        <v>9</v>
      </c>
      <c r="G50" s="3">
        <v>66755</v>
      </c>
      <c r="H50" s="3"/>
      <c r="I50" s="3">
        <f t="shared" si="5"/>
        <v>66755</v>
      </c>
      <c r="J50" s="3">
        <v>2326</v>
      </c>
      <c r="K50" s="3">
        <f t="shared" si="6"/>
        <v>69081</v>
      </c>
      <c r="L50" s="3"/>
      <c r="M50" s="3">
        <f t="shared" si="7"/>
        <v>69081</v>
      </c>
      <c r="N50" s="3"/>
      <c r="O50" s="3">
        <f t="shared" si="8"/>
        <v>69081</v>
      </c>
      <c r="P50" s="3">
        <v>2687</v>
      </c>
      <c r="Q50" s="3">
        <f t="shared" si="4"/>
        <v>71768</v>
      </c>
    </row>
    <row r="51" spans="1:17" ht="21" customHeight="1">
      <c r="A51" s="2">
        <v>47</v>
      </c>
      <c r="B51" s="3">
        <v>119</v>
      </c>
      <c r="C51" s="4" t="s">
        <v>97</v>
      </c>
      <c r="D51" s="3" t="s">
        <v>98</v>
      </c>
      <c r="E51" s="3" t="s">
        <v>70</v>
      </c>
      <c r="F51" s="3" t="s">
        <v>9</v>
      </c>
      <c r="G51" s="3">
        <v>11513</v>
      </c>
      <c r="H51" s="3"/>
      <c r="I51" s="3">
        <f t="shared" si="5"/>
        <v>11513</v>
      </c>
      <c r="J51" s="3">
        <v>2326</v>
      </c>
      <c r="K51" s="3">
        <f t="shared" si="6"/>
        <v>13839</v>
      </c>
      <c r="L51" s="3"/>
      <c r="M51" s="3">
        <f t="shared" si="7"/>
        <v>13839</v>
      </c>
      <c r="N51" s="3"/>
      <c r="O51" s="3">
        <f t="shared" si="8"/>
        <v>13839</v>
      </c>
      <c r="P51" s="3">
        <v>2687</v>
      </c>
      <c r="Q51" s="3">
        <f t="shared" si="4"/>
        <v>16526</v>
      </c>
    </row>
    <row r="52" spans="1:17" ht="21" customHeight="1">
      <c r="A52" s="3">
        <v>48</v>
      </c>
      <c r="B52" s="3"/>
      <c r="C52" s="4" t="s">
        <v>99</v>
      </c>
      <c r="D52" s="3" t="s">
        <v>100</v>
      </c>
      <c r="E52" s="3" t="s">
        <v>70</v>
      </c>
      <c r="F52" s="3" t="s">
        <v>9</v>
      </c>
      <c r="G52" s="3">
        <v>27195</v>
      </c>
      <c r="H52" s="3"/>
      <c r="I52" s="3">
        <f t="shared" si="5"/>
        <v>27195</v>
      </c>
      <c r="J52" s="3">
        <v>2326</v>
      </c>
      <c r="K52" s="3">
        <f t="shared" si="6"/>
        <v>29521</v>
      </c>
      <c r="L52" s="3"/>
      <c r="M52" s="3">
        <f t="shared" si="7"/>
        <v>29521</v>
      </c>
      <c r="N52" s="3">
        <v>20000</v>
      </c>
      <c r="O52" s="3">
        <f t="shared" si="8"/>
        <v>9521</v>
      </c>
      <c r="P52" s="3">
        <v>2687</v>
      </c>
      <c r="Q52" s="3">
        <f t="shared" si="4"/>
        <v>12208</v>
      </c>
    </row>
    <row r="53" spans="1:17" ht="21" customHeight="1">
      <c r="A53" s="2">
        <v>49</v>
      </c>
      <c r="B53" s="3"/>
      <c r="C53" s="4" t="s">
        <v>101</v>
      </c>
      <c r="D53" s="3" t="s">
        <v>102</v>
      </c>
      <c r="E53" s="3" t="s">
        <v>70</v>
      </c>
      <c r="F53" s="3" t="s">
        <v>9</v>
      </c>
      <c r="G53" s="3">
        <v>24005</v>
      </c>
      <c r="H53" s="3"/>
      <c r="I53" s="3">
        <f t="shared" si="5"/>
        <v>24005</v>
      </c>
      <c r="J53" s="3">
        <v>2326</v>
      </c>
      <c r="K53" s="3">
        <f t="shared" si="6"/>
        <v>26331</v>
      </c>
      <c r="L53" s="3"/>
      <c r="M53" s="3">
        <f t="shared" si="7"/>
        <v>26331</v>
      </c>
      <c r="N53" s="3">
        <v>6000</v>
      </c>
      <c r="O53" s="3">
        <f t="shared" si="8"/>
        <v>20331</v>
      </c>
      <c r="P53" s="3">
        <v>2687</v>
      </c>
      <c r="Q53" s="3">
        <f t="shared" si="4"/>
        <v>23018</v>
      </c>
    </row>
    <row r="54" spans="1:17" ht="21" customHeight="1">
      <c r="A54" s="3">
        <v>50</v>
      </c>
      <c r="B54" s="3"/>
      <c r="C54" s="4" t="s">
        <v>103</v>
      </c>
      <c r="D54" s="3" t="s">
        <v>104</v>
      </c>
      <c r="E54" s="3" t="s">
        <v>70</v>
      </c>
      <c r="F54" s="3" t="s">
        <v>9</v>
      </c>
      <c r="G54" s="3">
        <v>44914</v>
      </c>
      <c r="H54" s="3"/>
      <c r="I54" s="3">
        <f t="shared" si="5"/>
        <v>44914</v>
      </c>
      <c r="J54" s="3">
        <v>2326</v>
      </c>
      <c r="K54" s="3">
        <f t="shared" si="6"/>
        <v>47240</v>
      </c>
      <c r="L54" s="3"/>
      <c r="M54" s="3">
        <f t="shared" si="7"/>
        <v>47240</v>
      </c>
      <c r="N54" s="3"/>
      <c r="O54" s="3">
        <f t="shared" si="8"/>
        <v>47240</v>
      </c>
      <c r="P54" s="3">
        <v>2687</v>
      </c>
      <c r="Q54" s="3">
        <f t="shared" si="4"/>
        <v>49927</v>
      </c>
    </row>
    <row r="55" spans="1:17" ht="21" customHeight="1">
      <c r="A55" s="2">
        <v>51</v>
      </c>
      <c r="B55" s="3">
        <v>115</v>
      </c>
      <c r="C55" s="4" t="s">
        <v>105</v>
      </c>
      <c r="D55" s="3" t="s">
        <v>106</v>
      </c>
      <c r="E55" s="3" t="s">
        <v>70</v>
      </c>
      <c r="F55" s="3" t="s">
        <v>9</v>
      </c>
      <c r="G55" s="3">
        <v>37950</v>
      </c>
      <c r="H55" s="3"/>
      <c r="I55" s="3">
        <f t="shared" si="5"/>
        <v>37950</v>
      </c>
      <c r="J55" s="3">
        <v>2326</v>
      </c>
      <c r="K55" s="3">
        <f t="shared" si="6"/>
        <v>40276</v>
      </c>
      <c r="L55" s="3"/>
      <c r="M55" s="3">
        <f t="shared" si="7"/>
        <v>40276</v>
      </c>
      <c r="N55" s="3"/>
      <c r="O55" s="3">
        <f t="shared" si="8"/>
        <v>40276</v>
      </c>
      <c r="P55" s="3">
        <v>2687</v>
      </c>
      <c r="Q55" s="3">
        <f t="shared" si="4"/>
        <v>42963</v>
      </c>
    </row>
    <row r="56" spans="1:17" ht="21" customHeight="1">
      <c r="A56" s="3">
        <v>52</v>
      </c>
      <c r="B56" s="3"/>
      <c r="C56" s="8" t="s">
        <v>107</v>
      </c>
      <c r="D56" s="3" t="s">
        <v>108</v>
      </c>
      <c r="E56" s="3" t="s">
        <v>70</v>
      </c>
      <c r="F56" s="3" t="s">
        <v>9</v>
      </c>
      <c r="G56" s="3">
        <v>17014</v>
      </c>
      <c r="H56" s="3"/>
      <c r="I56" s="3">
        <f t="shared" si="5"/>
        <v>17014</v>
      </c>
      <c r="J56" s="3">
        <v>2326</v>
      </c>
      <c r="K56" s="3">
        <f t="shared" si="6"/>
        <v>19340</v>
      </c>
      <c r="L56" s="3">
        <v>10000</v>
      </c>
      <c r="M56" s="3">
        <f t="shared" si="7"/>
        <v>9340</v>
      </c>
      <c r="N56" s="3"/>
      <c r="O56" s="3">
        <f t="shared" si="8"/>
        <v>9340</v>
      </c>
      <c r="P56" s="3">
        <v>2687</v>
      </c>
      <c r="Q56" s="3">
        <f t="shared" si="4"/>
        <v>12027</v>
      </c>
    </row>
    <row r="57" spans="1:17" ht="21" customHeight="1">
      <c r="A57" s="2">
        <v>53</v>
      </c>
      <c r="B57" s="3"/>
      <c r="C57" s="5" t="s">
        <v>109</v>
      </c>
      <c r="D57" s="3" t="s">
        <v>110</v>
      </c>
      <c r="E57" s="3" t="s">
        <v>70</v>
      </c>
      <c r="F57" s="3" t="s">
        <v>9</v>
      </c>
      <c r="G57" s="3">
        <v>11513</v>
      </c>
      <c r="H57" s="3"/>
      <c r="I57" s="3">
        <f t="shared" si="5"/>
        <v>11513</v>
      </c>
      <c r="J57" s="3">
        <v>2326</v>
      </c>
      <c r="K57" s="3">
        <f t="shared" si="6"/>
        <v>13839</v>
      </c>
      <c r="L57" s="3"/>
      <c r="M57" s="3">
        <f t="shared" si="7"/>
        <v>13839</v>
      </c>
      <c r="N57" s="3"/>
      <c r="O57" s="3">
        <f t="shared" si="8"/>
        <v>13839</v>
      </c>
      <c r="P57" s="3">
        <v>2687</v>
      </c>
      <c r="Q57" s="3">
        <f t="shared" ref="Q57:Q107" si="9">(O57+P57)</f>
        <v>16526</v>
      </c>
    </row>
    <row r="58" spans="1:17" ht="21" customHeight="1">
      <c r="A58" s="3">
        <v>54</v>
      </c>
      <c r="B58" s="3">
        <v>120</v>
      </c>
      <c r="C58" s="5" t="s">
        <v>111</v>
      </c>
      <c r="D58" s="3" t="s">
        <v>112</v>
      </c>
      <c r="E58" s="3" t="s">
        <v>70</v>
      </c>
      <c r="F58" s="3" t="s">
        <v>9</v>
      </c>
      <c r="G58" s="3">
        <v>27563</v>
      </c>
      <c r="H58" s="3"/>
      <c r="I58" s="3">
        <f t="shared" si="5"/>
        <v>27563</v>
      </c>
      <c r="J58" s="3">
        <v>2326</v>
      </c>
      <c r="K58" s="3">
        <f t="shared" si="6"/>
        <v>29889</v>
      </c>
      <c r="L58" s="3">
        <v>10525</v>
      </c>
      <c r="M58" s="3">
        <f t="shared" si="7"/>
        <v>19364</v>
      </c>
      <c r="N58" s="3"/>
      <c r="O58" s="3">
        <f t="shared" si="8"/>
        <v>19364</v>
      </c>
      <c r="P58" s="3">
        <v>2687</v>
      </c>
      <c r="Q58" s="3">
        <f t="shared" si="9"/>
        <v>22051</v>
      </c>
    </row>
    <row r="59" spans="1:17" ht="21" customHeight="1">
      <c r="A59" s="2">
        <v>55</v>
      </c>
      <c r="B59" s="3"/>
      <c r="C59" s="8" t="s">
        <v>113</v>
      </c>
      <c r="D59" s="3" t="s">
        <v>114</v>
      </c>
      <c r="E59" s="3" t="s">
        <v>70</v>
      </c>
      <c r="F59" s="3" t="s">
        <v>9</v>
      </c>
      <c r="G59" s="3">
        <v>17118</v>
      </c>
      <c r="H59" s="3"/>
      <c r="I59" s="3">
        <f t="shared" si="5"/>
        <v>17118</v>
      </c>
      <c r="J59" s="3">
        <v>2326</v>
      </c>
      <c r="K59" s="3">
        <f t="shared" si="6"/>
        <v>19444</v>
      </c>
      <c r="L59" s="3"/>
      <c r="M59" s="3">
        <f t="shared" si="7"/>
        <v>19444</v>
      </c>
      <c r="N59" s="3"/>
      <c r="O59" s="3">
        <f t="shared" si="8"/>
        <v>19444</v>
      </c>
      <c r="P59" s="3">
        <v>2687</v>
      </c>
      <c r="Q59" s="3">
        <f t="shared" si="9"/>
        <v>22131</v>
      </c>
    </row>
    <row r="60" spans="1:17" ht="21" customHeight="1">
      <c r="A60" s="3">
        <v>56</v>
      </c>
      <c r="B60" s="3"/>
      <c r="C60" s="8" t="s">
        <v>115</v>
      </c>
      <c r="D60" s="3" t="s">
        <v>116</v>
      </c>
      <c r="E60" s="3" t="s">
        <v>70</v>
      </c>
      <c r="F60" s="3" t="s">
        <v>9</v>
      </c>
      <c r="G60" s="3">
        <v>17714</v>
      </c>
      <c r="H60" s="3"/>
      <c r="I60" s="3">
        <f t="shared" si="5"/>
        <v>17714</v>
      </c>
      <c r="J60" s="3">
        <v>2326</v>
      </c>
      <c r="K60" s="3">
        <f t="shared" si="6"/>
        <v>20040</v>
      </c>
      <c r="L60" s="3"/>
      <c r="M60" s="3">
        <f t="shared" si="7"/>
        <v>20040</v>
      </c>
      <c r="N60" s="3"/>
      <c r="O60" s="3">
        <f t="shared" si="8"/>
        <v>20040</v>
      </c>
      <c r="P60" s="3">
        <v>2687</v>
      </c>
      <c r="Q60" s="3">
        <f t="shared" si="9"/>
        <v>22727</v>
      </c>
    </row>
    <row r="61" spans="1:17" ht="21" customHeight="1">
      <c r="A61" s="2">
        <v>57</v>
      </c>
      <c r="B61" s="3">
        <v>120</v>
      </c>
      <c r="C61" s="5" t="s">
        <v>117</v>
      </c>
      <c r="D61" s="3" t="s">
        <v>118</v>
      </c>
      <c r="E61" s="3" t="s">
        <v>70</v>
      </c>
      <c r="F61" s="3" t="s">
        <v>9</v>
      </c>
      <c r="G61" s="3">
        <v>9159</v>
      </c>
      <c r="H61" s="3"/>
      <c r="I61" s="3">
        <f t="shared" si="5"/>
        <v>9159</v>
      </c>
      <c r="J61" s="3">
        <v>2326</v>
      </c>
      <c r="K61" s="3">
        <f t="shared" si="6"/>
        <v>11485</v>
      </c>
      <c r="L61" s="3"/>
      <c r="M61" s="3">
        <f t="shared" si="7"/>
        <v>11485</v>
      </c>
      <c r="N61" s="3">
        <v>2800</v>
      </c>
      <c r="O61" s="3">
        <f t="shared" si="8"/>
        <v>8685</v>
      </c>
      <c r="P61" s="3">
        <v>2687</v>
      </c>
      <c r="Q61" s="3">
        <f t="shared" si="9"/>
        <v>11372</v>
      </c>
    </row>
    <row r="62" spans="1:17" ht="21" customHeight="1">
      <c r="A62" s="3">
        <v>58</v>
      </c>
      <c r="B62" s="3"/>
      <c r="C62" s="8" t="s">
        <v>119</v>
      </c>
      <c r="D62" s="3" t="s">
        <v>120</v>
      </c>
      <c r="E62" s="3" t="s">
        <v>70</v>
      </c>
      <c r="F62" s="3" t="s">
        <v>9</v>
      </c>
      <c r="G62" s="3">
        <v>16393</v>
      </c>
      <c r="H62" s="3"/>
      <c r="I62" s="3">
        <f t="shared" si="5"/>
        <v>16393</v>
      </c>
      <c r="J62" s="3">
        <v>2326</v>
      </c>
      <c r="K62" s="3">
        <f t="shared" si="6"/>
        <v>18719</v>
      </c>
      <c r="L62" s="3"/>
      <c r="M62" s="3">
        <f t="shared" si="7"/>
        <v>18719</v>
      </c>
      <c r="N62" s="3"/>
      <c r="O62" s="3">
        <f t="shared" si="8"/>
        <v>18719</v>
      </c>
      <c r="P62" s="3">
        <v>2687</v>
      </c>
      <c r="Q62" s="3">
        <f t="shared" si="9"/>
        <v>21406</v>
      </c>
    </row>
    <row r="63" spans="1:17" ht="21" customHeight="1">
      <c r="A63" s="2">
        <v>59</v>
      </c>
      <c r="B63" s="3">
        <v>119</v>
      </c>
      <c r="C63" s="5" t="s">
        <v>121</v>
      </c>
      <c r="D63" s="3" t="s">
        <v>122</v>
      </c>
      <c r="E63" s="3" t="s">
        <v>70</v>
      </c>
      <c r="F63" s="3" t="s">
        <v>9</v>
      </c>
      <c r="G63" s="3">
        <v>16630</v>
      </c>
      <c r="H63" s="3"/>
      <c r="I63" s="3">
        <f t="shared" si="5"/>
        <v>16630</v>
      </c>
      <c r="J63" s="3">
        <v>2326</v>
      </c>
      <c r="K63" s="3">
        <f t="shared" si="6"/>
        <v>18956</v>
      </c>
      <c r="L63" s="3"/>
      <c r="M63" s="3">
        <f t="shared" si="7"/>
        <v>18956</v>
      </c>
      <c r="N63" s="3"/>
      <c r="O63" s="3">
        <f t="shared" si="8"/>
        <v>18956</v>
      </c>
      <c r="P63" s="3">
        <v>2687</v>
      </c>
      <c r="Q63" s="3">
        <f t="shared" si="9"/>
        <v>21643</v>
      </c>
    </row>
    <row r="64" spans="1:17" ht="21" customHeight="1">
      <c r="A64" s="3">
        <v>60</v>
      </c>
      <c r="B64" s="3"/>
      <c r="C64" s="4" t="s">
        <v>124</v>
      </c>
      <c r="D64" s="3" t="s">
        <v>125</v>
      </c>
      <c r="E64" s="3" t="s">
        <v>123</v>
      </c>
      <c r="F64" s="3" t="s">
        <v>9</v>
      </c>
      <c r="G64" s="3">
        <v>34326</v>
      </c>
      <c r="H64" s="3"/>
      <c r="I64" s="3">
        <f t="shared" si="5"/>
        <v>34326</v>
      </c>
      <c r="J64" s="3">
        <v>2326</v>
      </c>
      <c r="K64" s="3">
        <f t="shared" si="6"/>
        <v>36652</v>
      </c>
      <c r="L64" s="3"/>
      <c r="M64" s="3">
        <f t="shared" si="7"/>
        <v>36652</v>
      </c>
      <c r="N64" s="3"/>
      <c r="O64" s="3">
        <f t="shared" si="8"/>
        <v>36652</v>
      </c>
      <c r="P64" s="3">
        <v>2687</v>
      </c>
      <c r="Q64" s="3">
        <f t="shared" si="9"/>
        <v>39339</v>
      </c>
    </row>
    <row r="65" spans="1:17" ht="21" customHeight="1">
      <c r="A65" s="2">
        <v>61</v>
      </c>
      <c r="B65" s="3"/>
      <c r="C65" s="4" t="s">
        <v>126</v>
      </c>
      <c r="D65" s="3" t="s">
        <v>127</v>
      </c>
      <c r="E65" s="3" t="s">
        <v>123</v>
      </c>
      <c r="F65" s="3" t="s">
        <v>9</v>
      </c>
      <c r="G65" s="3">
        <v>13614</v>
      </c>
      <c r="H65" s="3"/>
      <c r="I65" s="3">
        <f t="shared" si="5"/>
        <v>13614</v>
      </c>
      <c r="J65" s="3">
        <v>2326</v>
      </c>
      <c r="K65" s="3">
        <f t="shared" si="6"/>
        <v>15940</v>
      </c>
      <c r="L65" s="3"/>
      <c r="M65" s="3">
        <f t="shared" si="7"/>
        <v>15940</v>
      </c>
      <c r="N65" s="3"/>
      <c r="O65" s="3">
        <f t="shared" si="8"/>
        <v>15940</v>
      </c>
      <c r="P65" s="3">
        <v>2687</v>
      </c>
      <c r="Q65" s="3">
        <f t="shared" si="9"/>
        <v>18627</v>
      </c>
    </row>
    <row r="66" spans="1:17" ht="21" customHeight="1">
      <c r="A66" s="3">
        <v>62</v>
      </c>
      <c r="B66" s="3">
        <v>125</v>
      </c>
      <c r="C66" s="4" t="s">
        <v>128</v>
      </c>
      <c r="D66" s="3" t="s">
        <v>129</v>
      </c>
      <c r="E66" s="3" t="s">
        <v>123</v>
      </c>
      <c r="F66" s="3" t="s">
        <v>9</v>
      </c>
      <c r="G66" s="3">
        <v>13588</v>
      </c>
      <c r="H66" s="3"/>
      <c r="I66" s="3">
        <f t="shared" si="5"/>
        <v>13588</v>
      </c>
      <c r="J66" s="3">
        <v>2326</v>
      </c>
      <c r="K66" s="3">
        <f t="shared" si="6"/>
        <v>15914</v>
      </c>
      <c r="L66" s="3"/>
      <c r="M66" s="3">
        <f t="shared" si="7"/>
        <v>15914</v>
      </c>
      <c r="N66" s="3"/>
      <c r="O66" s="3">
        <f t="shared" si="8"/>
        <v>15914</v>
      </c>
      <c r="P66" s="3">
        <v>2687</v>
      </c>
      <c r="Q66" s="3">
        <f t="shared" si="9"/>
        <v>18601</v>
      </c>
    </row>
    <row r="67" spans="1:17" ht="21" customHeight="1">
      <c r="A67" s="2">
        <v>63</v>
      </c>
      <c r="B67" s="3">
        <v>125</v>
      </c>
      <c r="C67" s="4" t="s">
        <v>130</v>
      </c>
      <c r="D67" s="3" t="s">
        <v>131</v>
      </c>
      <c r="E67" s="3" t="s">
        <v>123</v>
      </c>
      <c r="F67" s="3" t="s">
        <v>9</v>
      </c>
      <c r="G67" s="3">
        <v>13614</v>
      </c>
      <c r="H67" s="3"/>
      <c r="I67" s="3">
        <f t="shared" si="5"/>
        <v>13614</v>
      </c>
      <c r="J67" s="3">
        <v>2326</v>
      </c>
      <c r="K67" s="3">
        <f t="shared" si="6"/>
        <v>15940</v>
      </c>
      <c r="L67" s="3"/>
      <c r="M67" s="3">
        <f t="shared" si="7"/>
        <v>15940</v>
      </c>
      <c r="N67" s="3"/>
      <c r="O67" s="3">
        <f t="shared" si="8"/>
        <v>15940</v>
      </c>
      <c r="P67" s="3">
        <v>2687</v>
      </c>
      <c r="Q67" s="3">
        <f t="shared" si="9"/>
        <v>18627</v>
      </c>
    </row>
    <row r="68" spans="1:17" ht="21" customHeight="1">
      <c r="A68" s="3">
        <v>64</v>
      </c>
      <c r="B68" s="3"/>
      <c r="C68" s="4" t="s">
        <v>132</v>
      </c>
      <c r="D68" s="3" t="s">
        <v>133</v>
      </c>
      <c r="E68" s="3" t="s">
        <v>123</v>
      </c>
      <c r="F68" s="3" t="s">
        <v>9</v>
      </c>
      <c r="G68" s="3">
        <v>24205</v>
      </c>
      <c r="H68" s="3">
        <v>2200</v>
      </c>
      <c r="I68" s="3">
        <f t="shared" si="5"/>
        <v>22005</v>
      </c>
      <c r="J68" s="3">
        <v>2326</v>
      </c>
      <c r="K68" s="3">
        <f t="shared" si="6"/>
        <v>24331</v>
      </c>
      <c r="L68" s="3"/>
      <c r="M68" s="3">
        <f t="shared" si="7"/>
        <v>24331</v>
      </c>
      <c r="N68" s="3"/>
      <c r="O68" s="3">
        <f t="shared" si="8"/>
        <v>24331</v>
      </c>
      <c r="P68" s="3">
        <v>2687</v>
      </c>
      <c r="Q68" s="3">
        <f t="shared" si="9"/>
        <v>27018</v>
      </c>
    </row>
    <row r="69" spans="1:17" ht="21" customHeight="1">
      <c r="A69" s="2">
        <v>65</v>
      </c>
      <c r="B69" s="3">
        <v>122</v>
      </c>
      <c r="C69" s="4" t="s">
        <v>134</v>
      </c>
      <c r="D69" s="3" t="s">
        <v>135</v>
      </c>
      <c r="E69" s="3" t="s">
        <v>123</v>
      </c>
      <c r="F69" s="3" t="s">
        <v>9</v>
      </c>
      <c r="G69" s="3">
        <v>13614</v>
      </c>
      <c r="H69" s="3"/>
      <c r="I69" s="3">
        <f t="shared" si="5"/>
        <v>13614</v>
      </c>
      <c r="J69" s="3">
        <v>2326</v>
      </c>
      <c r="K69" s="3">
        <f t="shared" si="6"/>
        <v>15940</v>
      </c>
      <c r="L69" s="3"/>
      <c r="M69" s="3">
        <f t="shared" si="7"/>
        <v>15940</v>
      </c>
      <c r="N69" s="3"/>
      <c r="O69" s="3">
        <f t="shared" si="8"/>
        <v>15940</v>
      </c>
      <c r="P69" s="3">
        <v>2687</v>
      </c>
      <c r="Q69" s="3">
        <f t="shared" si="9"/>
        <v>18627</v>
      </c>
    </row>
    <row r="70" spans="1:17" ht="21" customHeight="1">
      <c r="A70" s="3">
        <v>66</v>
      </c>
      <c r="B70" s="3"/>
      <c r="C70" s="4" t="s">
        <v>136</v>
      </c>
      <c r="D70" s="3" t="s">
        <v>137</v>
      </c>
      <c r="E70" s="3" t="s">
        <v>123</v>
      </c>
      <c r="F70" s="3" t="s">
        <v>9</v>
      </c>
      <c r="G70" s="3">
        <v>97425</v>
      </c>
      <c r="H70" s="3"/>
      <c r="I70" s="3">
        <f t="shared" si="5"/>
        <v>97425</v>
      </c>
      <c r="J70" s="3">
        <v>2326</v>
      </c>
      <c r="K70" s="3">
        <f t="shared" si="6"/>
        <v>99751</v>
      </c>
      <c r="L70" s="3"/>
      <c r="M70" s="3">
        <f t="shared" si="7"/>
        <v>99751</v>
      </c>
      <c r="N70" s="3"/>
      <c r="O70" s="3">
        <f t="shared" si="8"/>
        <v>99751</v>
      </c>
      <c r="P70" s="3">
        <v>2687</v>
      </c>
      <c r="Q70" s="3">
        <f t="shared" si="9"/>
        <v>102438</v>
      </c>
    </row>
    <row r="71" spans="1:17" ht="21" customHeight="1">
      <c r="A71" s="2">
        <v>67</v>
      </c>
      <c r="B71" s="3"/>
      <c r="C71" s="4" t="s">
        <v>138</v>
      </c>
      <c r="D71" s="3" t="s">
        <v>139</v>
      </c>
      <c r="E71" s="3" t="s">
        <v>123</v>
      </c>
      <c r="F71" s="3" t="s">
        <v>9</v>
      </c>
      <c r="G71" s="3">
        <v>51672</v>
      </c>
      <c r="H71" s="3"/>
      <c r="I71" s="3">
        <f t="shared" si="5"/>
        <v>51672</v>
      </c>
      <c r="J71" s="3">
        <v>2326</v>
      </c>
      <c r="K71" s="3">
        <f t="shared" si="6"/>
        <v>53998</v>
      </c>
      <c r="L71" s="3"/>
      <c r="M71" s="3">
        <f t="shared" si="7"/>
        <v>53998</v>
      </c>
      <c r="N71" s="3">
        <v>15000</v>
      </c>
      <c r="O71" s="3">
        <f t="shared" si="8"/>
        <v>38998</v>
      </c>
      <c r="P71" s="3">
        <v>2687</v>
      </c>
      <c r="Q71" s="3">
        <f t="shared" si="9"/>
        <v>41685</v>
      </c>
    </row>
    <row r="72" spans="1:17" ht="21" customHeight="1">
      <c r="A72" s="3">
        <v>68</v>
      </c>
      <c r="B72" s="3"/>
      <c r="C72" s="4" t="s">
        <v>140</v>
      </c>
      <c r="D72" s="3" t="s">
        <v>141</v>
      </c>
      <c r="E72" s="3" t="s">
        <v>123</v>
      </c>
      <c r="F72" s="3" t="s">
        <v>9</v>
      </c>
      <c r="G72" s="3">
        <v>34205</v>
      </c>
      <c r="H72" s="3"/>
      <c r="I72" s="3">
        <f t="shared" si="5"/>
        <v>34205</v>
      </c>
      <c r="J72" s="3">
        <v>2326</v>
      </c>
      <c r="K72" s="3">
        <f t="shared" si="6"/>
        <v>36531</v>
      </c>
      <c r="L72" s="3"/>
      <c r="M72" s="3">
        <f t="shared" si="7"/>
        <v>36531</v>
      </c>
      <c r="N72" s="3"/>
      <c r="O72" s="3">
        <f t="shared" si="8"/>
        <v>36531</v>
      </c>
      <c r="P72" s="3">
        <v>2687</v>
      </c>
      <c r="Q72" s="3">
        <f t="shared" si="9"/>
        <v>39218</v>
      </c>
    </row>
    <row r="73" spans="1:17" ht="21" customHeight="1">
      <c r="A73" s="2">
        <v>69</v>
      </c>
      <c r="B73" s="3"/>
      <c r="C73" s="4" t="s">
        <v>142</v>
      </c>
      <c r="D73" s="3" t="s">
        <v>143</v>
      </c>
      <c r="E73" s="3" t="s">
        <v>123</v>
      </c>
      <c r="F73" s="3" t="s">
        <v>9</v>
      </c>
      <c r="G73" s="3">
        <v>37826</v>
      </c>
      <c r="H73" s="3"/>
      <c r="I73" s="3">
        <f t="shared" si="5"/>
        <v>37826</v>
      </c>
      <c r="J73" s="3">
        <v>2326</v>
      </c>
      <c r="K73" s="3">
        <f t="shared" si="6"/>
        <v>40152</v>
      </c>
      <c r="L73" s="3"/>
      <c r="M73" s="3">
        <f t="shared" si="7"/>
        <v>40152</v>
      </c>
      <c r="N73" s="3"/>
      <c r="O73" s="3">
        <f t="shared" si="8"/>
        <v>40152</v>
      </c>
      <c r="P73" s="3">
        <v>2687</v>
      </c>
      <c r="Q73" s="3">
        <f t="shared" si="9"/>
        <v>42839</v>
      </c>
    </row>
    <row r="74" spans="1:17" ht="21" customHeight="1">
      <c r="A74" s="3">
        <v>70</v>
      </c>
      <c r="B74" s="3"/>
      <c r="C74" s="4" t="s">
        <v>144</v>
      </c>
      <c r="D74" s="3" t="s">
        <v>145</v>
      </c>
      <c r="E74" s="3" t="s">
        <v>123</v>
      </c>
      <c r="F74" s="3" t="s">
        <v>9</v>
      </c>
      <c r="G74" s="3">
        <v>22978</v>
      </c>
      <c r="H74" s="3"/>
      <c r="I74" s="3">
        <f t="shared" si="5"/>
        <v>22978</v>
      </c>
      <c r="J74" s="3">
        <v>2326</v>
      </c>
      <c r="K74" s="3">
        <f t="shared" si="6"/>
        <v>25304</v>
      </c>
      <c r="L74" s="3"/>
      <c r="M74" s="3">
        <f t="shared" si="7"/>
        <v>25304</v>
      </c>
      <c r="N74" s="3"/>
      <c r="O74" s="3">
        <f t="shared" si="8"/>
        <v>25304</v>
      </c>
      <c r="P74" s="3">
        <v>2687</v>
      </c>
      <c r="Q74" s="3">
        <f t="shared" si="9"/>
        <v>27991</v>
      </c>
    </row>
    <row r="75" spans="1:17" ht="21" customHeight="1">
      <c r="A75" s="2">
        <v>71</v>
      </c>
      <c r="B75" s="3"/>
      <c r="C75" s="4" t="s">
        <v>146</v>
      </c>
      <c r="D75" s="3" t="s">
        <v>147</v>
      </c>
      <c r="E75" s="3" t="s">
        <v>123</v>
      </c>
      <c r="F75" s="3" t="s">
        <v>9</v>
      </c>
      <c r="G75" s="3">
        <v>97369</v>
      </c>
      <c r="H75" s="3"/>
      <c r="I75" s="3">
        <f t="shared" si="5"/>
        <v>97369</v>
      </c>
      <c r="J75" s="3">
        <v>2326</v>
      </c>
      <c r="K75" s="3">
        <f t="shared" si="6"/>
        <v>99695</v>
      </c>
      <c r="L75" s="3">
        <v>90000</v>
      </c>
      <c r="M75" s="3">
        <f t="shared" si="7"/>
        <v>9695</v>
      </c>
      <c r="N75" s="3"/>
      <c r="O75" s="3">
        <f t="shared" si="8"/>
        <v>9695</v>
      </c>
      <c r="P75" s="3">
        <v>2687</v>
      </c>
      <c r="Q75" s="3">
        <f t="shared" si="9"/>
        <v>12382</v>
      </c>
    </row>
    <row r="76" spans="1:17" ht="21" customHeight="1">
      <c r="A76" s="3">
        <v>72</v>
      </c>
      <c r="B76" s="3">
        <v>128</v>
      </c>
      <c r="C76" s="6" t="s">
        <v>148</v>
      </c>
      <c r="D76" s="3" t="s">
        <v>149</v>
      </c>
      <c r="E76" s="3" t="s">
        <v>123</v>
      </c>
      <c r="F76" s="3" t="s">
        <v>9</v>
      </c>
      <c r="G76" s="3">
        <v>13614</v>
      </c>
      <c r="H76" s="3"/>
      <c r="I76" s="3">
        <f t="shared" si="5"/>
        <v>13614</v>
      </c>
      <c r="J76" s="3">
        <v>2326</v>
      </c>
      <c r="K76" s="3">
        <f t="shared" si="6"/>
        <v>15940</v>
      </c>
      <c r="L76" s="3"/>
      <c r="M76" s="3">
        <f t="shared" si="7"/>
        <v>15940</v>
      </c>
      <c r="N76" s="3">
        <v>4000</v>
      </c>
      <c r="O76" s="3">
        <f t="shared" si="8"/>
        <v>11940</v>
      </c>
      <c r="P76" s="3">
        <v>2687</v>
      </c>
      <c r="Q76" s="3">
        <f t="shared" si="9"/>
        <v>14627</v>
      </c>
    </row>
    <row r="77" spans="1:17" ht="21" customHeight="1">
      <c r="A77" s="2">
        <v>73</v>
      </c>
      <c r="B77" s="3">
        <v>207</v>
      </c>
      <c r="C77" s="4" t="s">
        <v>151</v>
      </c>
      <c r="D77" s="3" t="s">
        <v>152</v>
      </c>
      <c r="E77" s="3" t="s">
        <v>150</v>
      </c>
      <c r="F77" s="3" t="s">
        <v>9</v>
      </c>
      <c r="G77" s="3">
        <v>13614</v>
      </c>
      <c r="H77" s="3">
        <v>8500</v>
      </c>
      <c r="I77" s="3">
        <f t="shared" ref="I77:I117" si="10">(G77-H77)</f>
        <v>5114</v>
      </c>
      <c r="J77" s="3">
        <v>2326</v>
      </c>
      <c r="K77" s="3">
        <f t="shared" ref="K77:K117" si="11">(I77+J77)</f>
        <v>7440</v>
      </c>
      <c r="L77" s="3"/>
      <c r="M77" s="3">
        <f t="shared" ref="M77:M117" si="12">(K77-L77)</f>
        <v>7440</v>
      </c>
      <c r="N77" s="3"/>
      <c r="O77" s="3">
        <f t="shared" ref="O77:O117" si="13">(M77-N77)</f>
        <v>7440</v>
      </c>
      <c r="P77" s="3">
        <v>2687</v>
      </c>
      <c r="Q77" s="3">
        <f t="shared" si="9"/>
        <v>10127</v>
      </c>
    </row>
    <row r="78" spans="1:17" ht="21" customHeight="1">
      <c r="A78" s="3">
        <v>74</v>
      </c>
      <c r="B78" s="3">
        <v>228</v>
      </c>
      <c r="C78" s="4" t="s">
        <v>153</v>
      </c>
      <c r="D78" s="3" t="s">
        <v>154</v>
      </c>
      <c r="E78" s="3" t="s">
        <v>150</v>
      </c>
      <c r="F78" s="3" t="s">
        <v>9</v>
      </c>
      <c r="G78" s="3">
        <v>13614</v>
      </c>
      <c r="H78" s="3"/>
      <c r="I78" s="3">
        <f t="shared" si="10"/>
        <v>13614</v>
      </c>
      <c r="J78" s="3">
        <v>2326</v>
      </c>
      <c r="K78" s="3">
        <f t="shared" si="11"/>
        <v>15940</v>
      </c>
      <c r="L78" s="3"/>
      <c r="M78" s="3">
        <f t="shared" si="12"/>
        <v>15940</v>
      </c>
      <c r="N78" s="3">
        <v>4000</v>
      </c>
      <c r="O78" s="3">
        <f t="shared" si="13"/>
        <v>11940</v>
      </c>
      <c r="P78" s="3">
        <v>2687</v>
      </c>
      <c r="Q78" s="3">
        <f t="shared" si="9"/>
        <v>14627</v>
      </c>
    </row>
    <row r="79" spans="1:17" ht="21" customHeight="1">
      <c r="A79" s="2">
        <v>75</v>
      </c>
      <c r="B79" s="3">
        <v>208</v>
      </c>
      <c r="C79" s="4" t="s">
        <v>553</v>
      </c>
      <c r="D79" s="3" t="s">
        <v>155</v>
      </c>
      <c r="E79" s="3" t="s">
        <v>150</v>
      </c>
      <c r="F79" s="3" t="s">
        <v>9</v>
      </c>
      <c r="G79" s="3">
        <v>41512</v>
      </c>
      <c r="H79" s="3"/>
      <c r="I79" s="3">
        <f t="shared" si="10"/>
        <v>41512</v>
      </c>
      <c r="J79" s="3">
        <v>2326</v>
      </c>
      <c r="K79" s="3">
        <f t="shared" si="11"/>
        <v>43838</v>
      </c>
      <c r="L79" s="3"/>
      <c r="M79" s="3">
        <f t="shared" si="12"/>
        <v>43838</v>
      </c>
      <c r="N79" s="3"/>
      <c r="O79" s="3">
        <f t="shared" si="13"/>
        <v>43838</v>
      </c>
      <c r="P79" s="3">
        <v>2687</v>
      </c>
      <c r="Q79" s="3">
        <f t="shared" si="9"/>
        <v>46525</v>
      </c>
    </row>
    <row r="80" spans="1:17" ht="21" customHeight="1">
      <c r="A80" s="3">
        <v>76</v>
      </c>
      <c r="B80" s="3"/>
      <c r="C80" s="4" t="s">
        <v>156</v>
      </c>
      <c r="D80" s="3" t="s">
        <v>157</v>
      </c>
      <c r="E80" s="3" t="s">
        <v>150</v>
      </c>
      <c r="F80" s="3" t="s">
        <v>9</v>
      </c>
      <c r="G80" s="3">
        <v>20232</v>
      </c>
      <c r="H80" s="3"/>
      <c r="I80" s="3">
        <f t="shared" si="10"/>
        <v>20232</v>
      </c>
      <c r="J80" s="3">
        <v>2326</v>
      </c>
      <c r="K80" s="3">
        <f t="shared" si="11"/>
        <v>22558</v>
      </c>
      <c r="L80" s="3"/>
      <c r="M80" s="3">
        <f t="shared" si="12"/>
        <v>22558</v>
      </c>
      <c r="N80" s="3"/>
      <c r="O80" s="3">
        <f t="shared" si="13"/>
        <v>22558</v>
      </c>
      <c r="P80" s="3">
        <v>2687</v>
      </c>
      <c r="Q80" s="3">
        <f t="shared" si="9"/>
        <v>25245</v>
      </c>
    </row>
    <row r="81" spans="1:17" ht="21" customHeight="1">
      <c r="A81" s="2">
        <v>77</v>
      </c>
      <c r="B81" s="3">
        <v>207</v>
      </c>
      <c r="C81" s="4" t="s">
        <v>158</v>
      </c>
      <c r="D81" s="3" t="s">
        <v>159</v>
      </c>
      <c r="E81" s="3" t="s">
        <v>150</v>
      </c>
      <c r="F81" s="3" t="s">
        <v>9</v>
      </c>
      <c r="G81" s="3">
        <v>13614</v>
      </c>
      <c r="H81" s="3"/>
      <c r="I81" s="3">
        <f t="shared" si="10"/>
        <v>13614</v>
      </c>
      <c r="J81" s="3">
        <v>2326</v>
      </c>
      <c r="K81" s="3">
        <f t="shared" si="11"/>
        <v>15940</v>
      </c>
      <c r="L81" s="3"/>
      <c r="M81" s="3">
        <f t="shared" si="12"/>
        <v>15940</v>
      </c>
      <c r="N81" s="3"/>
      <c r="O81" s="3">
        <f t="shared" si="13"/>
        <v>15940</v>
      </c>
      <c r="P81" s="3">
        <v>2687</v>
      </c>
      <c r="Q81" s="3">
        <f t="shared" si="9"/>
        <v>18627</v>
      </c>
    </row>
    <row r="82" spans="1:17" ht="21" customHeight="1">
      <c r="A82" s="3">
        <v>78</v>
      </c>
      <c r="B82" s="3">
        <v>208</v>
      </c>
      <c r="C82" s="4" t="s">
        <v>160</v>
      </c>
      <c r="D82" s="3" t="s">
        <v>161</v>
      </c>
      <c r="E82" s="3" t="s">
        <v>150</v>
      </c>
      <c r="F82" s="3" t="s">
        <v>9</v>
      </c>
      <c r="G82" s="3">
        <v>13614</v>
      </c>
      <c r="H82" s="3"/>
      <c r="I82" s="3">
        <f t="shared" si="10"/>
        <v>13614</v>
      </c>
      <c r="J82" s="3">
        <v>2326</v>
      </c>
      <c r="K82" s="3">
        <f t="shared" si="11"/>
        <v>15940</v>
      </c>
      <c r="L82" s="3"/>
      <c r="M82" s="3">
        <f t="shared" si="12"/>
        <v>15940</v>
      </c>
      <c r="N82" s="3"/>
      <c r="O82" s="3">
        <f t="shared" si="13"/>
        <v>15940</v>
      </c>
      <c r="P82" s="3">
        <v>2687</v>
      </c>
      <c r="Q82" s="3">
        <f t="shared" si="9"/>
        <v>18627</v>
      </c>
    </row>
    <row r="83" spans="1:17" ht="21" customHeight="1">
      <c r="A83" s="2">
        <v>79</v>
      </c>
      <c r="B83" s="3"/>
      <c r="C83" s="4" t="s">
        <v>162</v>
      </c>
      <c r="D83" s="3" t="s">
        <v>163</v>
      </c>
      <c r="E83" s="3" t="s">
        <v>150</v>
      </c>
      <c r="F83" s="3" t="s">
        <v>9</v>
      </c>
      <c r="G83" s="3">
        <v>13101</v>
      </c>
      <c r="H83" s="3"/>
      <c r="I83" s="3">
        <f t="shared" si="10"/>
        <v>13101</v>
      </c>
      <c r="J83" s="3">
        <v>2326</v>
      </c>
      <c r="K83" s="3">
        <f t="shared" si="11"/>
        <v>15427</v>
      </c>
      <c r="L83" s="3"/>
      <c r="M83" s="3">
        <f t="shared" si="12"/>
        <v>15427</v>
      </c>
      <c r="N83" s="3"/>
      <c r="O83" s="3">
        <f t="shared" si="13"/>
        <v>15427</v>
      </c>
      <c r="P83" s="3">
        <v>2687</v>
      </c>
      <c r="Q83" s="3">
        <f t="shared" si="9"/>
        <v>18114</v>
      </c>
    </row>
    <row r="84" spans="1:17" ht="21" customHeight="1">
      <c r="A84" s="3">
        <v>80</v>
      </c>
      <c r="B84" s="3">
        <v>207</v>
      </c>
      <c r="C84" s="4" t="s">
        <v>164</v>
      </c>
      <c r="D84" s="3" t="s">
        <v>165</v>
      </c>
      <c r="E84" s="3" t="s">
        <v>150</v>
      </c>
      <c r="F84" s="3" t="s">
        <v>9</v>
      </c>
      <c r="G84" s="3">
        <v>13614</v>
      </c>
      <c r="H84" s="3"/>
      <c r="I84" s="3">
        <f t="shared" si="10"/>
        <v>13614</v>
      </c>
      <c r="J84" s="3">
        <v>2326</v>
      </c>
      <c r="K84" s="3">
        <f t="shared" si="11"/>
        <v>15940</v>
      </c>
      <c r="L84" s="3"/>
      <c r="M84" s="3">
        <f t="shared" si="12"/>
        <v>15940</v>
      </c>
      <c r="N84" s="3"/>
      <c r="O84" s="3">
        <f t="shared" si="13"/>
        <v>15940</v>
      </c>
      <c r="P84" s="3">
        <v>2687</v>
      </c>
      <c r="Q84" s="3">
        <f t="shared" si="9"/>
        <v>18627</v>
      </c>
    </row>
    <row r="85" spans="1:17" ht="21" customHeight="1">
      <c r="A85" s="2">
        <v>81</v>
      </c>
      <c r="B85" s="3">
        <v>211</v>
      </c>
      <c r="C85" s="4" t="s">
        <v>166</v>
      </c>
      <c r="D85" s="3" t="s">
        <v>167</v>
      </c>
      <c r="E85" s="3" t="s">
        <v>150</v>
      </c>
      <c r="F85" s="3" t="s">
        <v>9</v>
      </c>
      <c r="G85" s="3">
        <v>13614</v>
      </c>
      <c r="H85" s="3"/>
      <c r="I85" s="3">
        <f t="shared" si="10"/>
        <v>13614</v>
      </c>
      <c r="J85" s="3">
        <v>2326</v>
      </c>
      <c r="K85" s="3">
        <f t="shared" si="11"/>
        <v>15940</v>
      </c>
      <c r="L85" s="3"/>
      <c r="M85" s="3">
        <f t="shared" si="12"/>
        <v>15940</v>
      </c>
      <c r="N85" s="3"/>
      <c r="O85" s="3">
        <f t="shared" si="13"/>
        <v>15940</v>
      </c>
      <c r="P85" s="3">
        <v>2687</v>
      </c>
      <c r="Q85" s="3">
        <f t="shared" si="9"/>
        <v>18627</v>
      </c>
    </row>
    <row r="86" spans="1:17" ht="21" customHeight="1">
      <c r="A86" s="3">
        <v>82</v>
      </c>
      <c r="B86" s="3"/>
      <c r="C86" s="4" t="s">
        <v>168</v>
      </c>
      <c r="D86" s="3" t="s">
        <v>169</v>
      </c>
      <c r="E86" s="3" t="s">
        <v>150</v>
      </c>
      <c r="F86" s="3" t="s">
        <v>9</v>
      </c>
      <c r="G86" s="3">
        <v>21426</v>
      </c>
      <c r="H86" s="3"/>
      <c r="I86" s="3">
        <f t="shared" si="10"/>
        <v>21426</v>
      </c>
      <c r="J86" s="3">
        <v>2326</v>
      </c>
      <c r="K86" s="3">
        <f t="shared" si="11"/>
        <v>23752</v>
      </c>
      <c r="L86" s="3">
        <v>9200</v>
      </c>
      <c r="M86" s="3">
        <f t="shared" si="12"/>
        <v>14552</v>
      </c>
      <c r="N86" s="3">
        <v>3652</v>
      </c>
      <c r="O86" s="3">
        <f t="shared" si="13"/>
        <v>10900</v>
      </c>
      <c r="P86" s="3">
        <v>2687</v>
      </c>
      <c r="Q86" s="3">
        <f t="shared" si="9"/>
        <v>13587</v>
      </c>
    </row>
    <row r="87" spans="1:17" ht="21" customHeight="1">
      <c r="A87" s="2">
        <v>83</v>
      </c>
      <c r="B87" s="3">
        <v>201</v>
      </c>
      <c r="C87" s="4" t="s">
        <v>170</v>
      </c>
      <c r="D87" s="3" t="s">
        <v>171</v>
      </c>
      <c r="E87" s="3" t="s">
        <v>150</v>
      </c>
      <c r="F87" s="3" t="s">
        <v>9</v>
      </c>
      <c r="G87" s="3">
        <v>13614</v>
      </c>
      <c r="H87" s="3"/>
      <c r="I87" s="3">
        <f t="shared" si="10"/>
        <v>13614</v>
      </c>
      <c r="J87" s="3">
        <v>2326</v>
      </c>
      <c r="K87" s="3">
        <f t="shared" si="11"/>
        <v>15940</v>
      </c>
      <c r="L87" s="3"/>
      <c r="M87" s="3">
        <f t="shared" si="12"/>
        <v>15940</v>
      </c>
      <c r="N87" s="3"/>
      <c r="O87" s="3">
        <f t="shared" si="13"/>
        <v>15940</v>
      </c>
      <c r="P87" s="3">
        <v>2687</v>
      </c>
      <c r="Q87" s="3">
        <f t="shared" si="9"/>
        <v>18627</v>
      </c>
    </row>
    <row r="88" spans="1:17" ht="21" customHeight="1">
      <c r="A88" s="3">
        <v>84</v>
      </c>
      <c r="B88" s="3"/>
      <c r="C88" s="4" t="s">
        <v>172</v>
      </c>
      <c r="D88" s="3" t="s">
        <v>173</v>
      </c>
      <c r="E88" s="3" t="s">
        <v>150</v>
      </c>
      <c r="F88" s="3" t="s">
        <v>9</v>
      </c>
      <c r="G88" s="3">
        <v>45533</v>
      </c>
      <c r="H88" s="3"/>
      <c r="I88" s="3">
        <f t="shared" si="10"/>
        <v>45533</v>
      </c>
      <c r="J88" s="3">
        <v>2326</v>
      </c>
      <c r="K88" s="3">
        <f t="shared" si="11"/>
        <v>47859</v>
      </c>
      <c r="L88" s="3"/>
      <c r="M88" s="3">
        <f t="shared" si="12"/>
        <v>47859</v>
      </c>
      <c r="N88" s="3"/>
      <c r="O88" s="3">
        <f t="shared" si="13"/>
        <v>47859</v>
      </c>
      <c r="P88" s="3">
        <v>2687</v>
      </c>
      <c r="Q88" s="3">
        <f t="shared" si="9"/>
        <v>50546</v>
      </c>
    </row>
    <row r="89" spans="1:17" ht="21" customHeight="1">
      <c r="A89" s="2">
        <v>85</v>
      </c>
      <c r="B89" s="3">
        <v>211</v>
      </c>
      <c r="C89" s="4" t="s">
        <v>174</v>
      </c>
      <c r="D89" s="3" t="s">
        <v>175</v>
      </c>
      <c r="E89" s="3" t="s">
        <v>150</v>
      </c>
      <c r="F89" s="3" t="s">
        <v>9</v>
      </c>
      <c r="G89" s="3">
        <v>13614</v>
      </c>
      <c r="H89" s="3"/>
      <c r="I89" s="3">
        <f t="shared" si="10"/>
        <v>13614</v>
      </c>
      <c r="J89" s="3">
        <v>2326</v>
      </c>
      <c r="K89" s="3">
        <f t="shared" si="11"/>
        <v>15940</v>
      </c>
      <c r="L89" s="3"/>
      <c r="M89" s="3">
        <f t="shared" si="12"/>
        <v>15940</v>
      </c>
      <c r="N89" s="3"/>
      <c r="O89" s="3">
        <f t="shared" si="13"/>
        <v>15940</v>
      </c>
      <c r="P89" s="3">
        <v>2687</v>
      </c>
      <c r="Q89" s="3">
        <f t="shared" si="9"/>
        <v>18627</v>
      </c>
    </row>
    <row r="90" spans="1:17" ht="21" customHeight="1">
      <c r="A90" s="3">
        <v>86</v>
      </c>
      <c r="B90" s="3"/>
      <c r="C90" s="4" t="s">
        <v>176</v>
      </c>
      <c r="D90" s="3" t="s">
        <v>177</v>
      </c>
      <c r="E90" s="3" t="s">
        <v>150</v>
      </c>
      <c r="F90" s="3" t="s">
        <v>9</v>
      </c>
      <c r="G90" s="3">
        <v>23614</v>
      </c>
      <c r="H90" s="3"/>
      <c r="I90" s="3">
        <f t="shared" si="10"/>
        <v>23614</v>
      </c>
      <c r="J90" s="3">
        <v>2326</v>
      </c>
      <c r="K90" s="3">
        <f t="shared" si="11"/>
        <v>25940</v>
      </c>
      <c r="L90" s="3"/>
      <c r="M90" s="3">
        <f t="shared" si="12"/>
        <v>25940</v>
      </c>
      <c r="N90" s="3"/>
      <c r="O90" s="3">
        <f t="shared" si="13"/>
        <v>25940</v>
      </c>
      <c r="P90" s="3">
        <v>2687</v>
      </c>
      <c r="Q90" s="3">
        <f t="shared" si="9"/>
        <v>28627</v>
      </c>
    </row>
    <row r="91" spans="1:17" ht="21" customHeight="1">
      <c r="A91" s="2">
        <v>87</v>
      </c>
      <c r="B91" s="3"/>
      <c r="C91" s="4" t="s">
        <v>178</v>
      </c>
      <c r="D91" s="3" t="s">
        <v>179</v>
      </c>
      <c r="E91" s="3" t="s">
        <v>150</v>
      </c>
      <c r="F91" s="3" t="s">
        <v>9</v>
      </c>
      <c r="G91" s="3">
        <v>13614</v>
      </c>
      <c r="H91" s="3"/>
      <c r="I91" s="3">
        <f t="shared" si="10"/>
        <v>13614</v>
      </c>
      <c r="J91" s="3">
        <v>2326</v>
      </c>
      <c r="K91" s="3">
        <f t="shared" si="11"/>
        <v>15940</v>
      </c>
      <c r="L91" s="3"/>
      <c r="M91" s="3">
        <f t="shared" si="12"/>
        <v>15940</v>
      </c>
      <c r="N91" s="3"/>
      <c r="O91" s="3">
        <f t="shared" si="13"/>
        <v>15940</v>
      </c>
      <c r="P91" s="3">
        <v>2687</v>
      </c>
      <c r="Q91" s="3">
        <f t="shared" si="9"/>
        <v>18627</v>
      </c>
    </row>
    <row r="92" spans="1:17" ht="21" customHeight="1">
      <c r="A92" s="3">
        <v>88</v>
      </c>
      <c r="B92" s="3">
        <v>208</v>
      </c>
      <c r="C92" s="4" t="s">
        <v>180</v>
      </c>
      <c r="D92" s="3" t="s">
        <v>181</v>
      </c>
      <c r="E92" s="3" t="s">
        <v>150</v>
      </c>
      <c r="F92" s="3" t="s">
        <v>9</v>
      </c>
      <c r="G92" s="3">
        <v>13561</v>
      </c>
      <c r="H92" s="3"/>
      <c r="I92" s="3">
        <f t="shared" si="10"/>
        <v>13561</v>
      </c>
      <c r="J92" s="3">
        <v>2326</v>
      </c>
      <c r="K92" s="3">
        <f t="shared" si="11"/>
        <v>15887</v>
      </c>
      <c r="L92" s="3">
        <v>6000</v>
      </c>
      <c r="M92" s="3">
        <f t="shared" si="12"/>
        <v>9887</v>
      </c>
      <c r="N92" s="3"/>
      <c r="O92" s="3">
        <f t="shared" si="13"/>
        <v>9887</v>
      </c>
      <c r="P92" s="3">
        <v>2687</v>
      </c>
      <c r="Q92" s="3">
        <f t="shared" si="9"/>
        <v>12574</v>
      </c>
    </row>
    <row r="93" spans="1:17" ht="21" customHeight="1">
      <c r="A93" s="2">
        <v>89</v>
      </c>
      <c r="B93" s="3">
        <v>208</v>
      </c>
      <c r="C93" s="4" t="s">
        <v>182</v>
      </c>
      <c r="D93" s="3" t="s">
        <v>183</v>
      </c>
      <c r="E93" s="3" t="s">
        <v>150</v>
      </c>
      <c r="F93" s="3" t="s">
        <v>9</v>
      </c>
      <c r="G93" s="3">
        <v>13614</v>
      </c>
      <c r="H93" s="3"/>
      <c r="I93" s="3">
        <f t="shared" si="10"/>
        <v>13614</v>
      </c>
      <c r="J93" s="3">
        <v>2326</v>
      </c>
      <c r="K93" s="3">
        <f t="shared" si="11"/>
        <v>15940</v>
      </c>
      <c r="L93" s="3"/>
      <c r="M93" s="3">
        <f t="shared" si="12"/>
        <v>15940</v>
      </c>
      <c r="N93" s="3"/>
      <c r="O93" s="3">
        <f t="shared" si="13"/>
        <v>15940</v>
      </c>
      <c r="P93" s="3">
        <v>2687</v>
      </c>
      <c r="Q93" s="3">
        <f t="shared" si="9"/>
        <v>18627</v>
      </c>
    </row>
    <row r="94" spans="1:17" ht="21" customHeight="1">
      <c r="A94" s="3">
        <v>90</v>
      </c>
      <c r="B94" s="3">
        <v>203</v>
      </c>
      <c r="C94" s="5" t="s">
        <v>184</v>
      </c>
      <c r="D94" s="3" t="s">
        <v>185</v>
      </c>
      <c r="E94" s="3" t="s">
        <v>150</v>
      </c>
      <c r="F94" s="3" t="s">
        <v>9</v>
      </c>
      <c r="G94" s="3">
        <v>13614</v>
      </c>
      <c r="H94" s="3"/>
      <c r="I94" s="3">
        <f t="shared" si="10"/>
        <v>13614</v>
      </c>
      <c r="J94" s="3">
        <v>2326</v>
      </c>
      <c r="K94" s="3">
        <f t="shared" si="11"/>
        <v>15940</v>
      </c>
      <c r="L94" s="3">
        <v>5940</v>
      </c>
      <c r="M94" s="3">
        <f t="shared" si="12"/>
        <v>10000</v>
      </c>
      <c r="N94" s="3"/>
      <c r="O94" s="3">
        <f t="shared" si="13"/>
        <v>10000</v>
      </c>
      <c r="P94" s="3">
        <v>2687</v>
      </c>
      <c r="Q94" s="3">
        <f t="shared" si="9"/>
        <v>12687</v>
      </c>
    </row>
    <row r="95" spans="1:17" ht="21" customHeight="1">
      <c r="A95" s="2">
        <v>91</v>
      </c>
      <c r="B95" s="3">
        <v>206</v>
      </c>
      <c r="C95" s="8" t="s">
        <v>186</v>
      </c>
      <c r="D95" s="3" t="s">
        <v>187</v>
      </c>
      <c r="E95" s="3" t="s">
        <v>150</v>
      </c>
      <c r="F95" s="3" t="s">
        <v>9</v>
      </c>
      <c r="G95" s="3">
        <v>15731</v>
      </c>
      <c r="H95" s="3"/>
      <c r="I95" s="3">
        <f t="shared" si="10"/>
        <v>15731</v>
      </c>
      <c r="J95" s="3">
        <v>2326</v>
      </c>
      <c r="K95" s="3">
        <f t="shared" si="11"/>
        <v>18057</v>
      </c>
      <c r="L95" s="3"/>
      <c r="M95" s="3">
        <f t="shared" si="12"/>
        <v>18057</v>
      </c>
      <c r="N95" s="3"/>
      <c r="O95" s="3">
        <f t="shared" si="13"/>
        <v>18057</v>
      </c>
      <c r="P95" s="3">
        <v>2687</v>
      </c>
      <c r="Q95" s="3">
        <f t="shared" si="9"/>
        <v>20744</v>
      </c>
    </row>
    <row r="96" spans="1:17" ht="21" customHeight="1">
      <c r="A96" s="3">
        <v>92</v>
      </c>
      <c r="B96" s="3">
        <v>206</v>
      </c>
      <c r="C96" s="5" t="s">
        <v>188</v>
      </c>
      <c r="D96" s="3" t="s">
        <v>189</v>
      </c>
      <c r="E96" s="3" t="s">
        <v>150</v>
      </c>
      <c r="F96" s="3" t="s">
        <v>9</v>
      </c>
      <c r="G96" s="3">
        <v>16584</v>
      </c>
      <c r="H96" s="3">
        <v>5840</v>
      </c>
      <c r="I96" s="3">
        <f t="shared" si="10"/>
        <v>10744</v>
      </c>
      <c r="J96" s="3">
        <v>2326</v>
      </c>
      <c r="K96" s="3">
        <f t="shared" si="11"/>
        <v>13070</v>
      </c>
      <c r="L96" s="3"/>
      <c r="M96" s="3">
        <f t="shared" si="12"/>
        <v>13070</v>
      </c>
      <c r="N96" s="3">
        <v>4000</v>
      </c>
      <c r="O96" s="3">
        <f t="shared" si="13"/>
        <v>9070</v>
      </c>
      <c r="P96" s="3">
        <v>2687</v>
      </c>
      <c r="Q96" s="3">
        <f t="shared" si="9"/>
        <v>11757</v>
      </c>
    </row>
    <row r="97" spans="1:17" ht="21" customHeight="1">
      <c r="A97" s="2">
        <v>93</v>
      </c>
      <c r="B97" s="3">
        <v>210</v>
      </c>
      <c r="C97" s="4" t="s">
        <v>190</v>
      </c>
      <c r="D97" s="3" t="s">
        <v>191</v>
      </c>
      <c r="E97" s="3" t="s">
        <v>192</v>
      </c>
      <c r="F97" s="3" t="s">
        <v>9</v>
      </c>
      <c r="G97" s="3">
        <v>13614</v>
      </c>
      <c r="H97" s="3"/>
      <c r="I97" s="3">
        <f t="shared" si="10"/>
        <v>13614</v>
      </c>
      <c r="J97" s="3">
        <v>2326</v>
      </c>
      <c r="K97" s="3">
        <f t="shared" si="11"/>
        <v>15940</v>
      </c>
      <c r="L97" s="3"/>
      <c r="M97" s="3">
        <f t="shared" si="12"/>
        <v>15940</v>
      </c>
      <c r="N97" s="3">
        <v>5500</v>
      </c>
      <c r="O97" s="3">
        <f t="shared" si="13"/>
        <v>10440</v>
      </c>
      <c r="P97" s="3">
        <v>2687</v>
      </c>
      <c r="Q97" s="3">
        <f t="shared" si="9"/>
        <v>13127</v>
      </c>
    </row>
    <row r="98" spans="1:17" ht="21" customHeight="1">
      <c r="A98" s="3">
        <v>94</v>
      </c>
      <c r="B98" s="3">
        <v>215</v>
      </c>
      <c r="C98" s="4" t="s">
        <v>193</v>
      </c>
      <c r="D98" s="3" t="s">
        <v>194</v>
      </c>
      <c r="E98" s="3" t="s">
        <v>192</v>
      </c>
      <c r="F98" s="3" t="s">
        <v>9</v>
      </c>
      <c r="G98" s="3">
        <v>13614</v>
      </c>
      <c r="H98" s="3"/>
      <c r="I98" s="3">
        <f t="shared" si="10"/>
        <v>13614</v>
      </c>
      <c r="J98" s="3">
        <v>2326</v>
      </c>
      <c r="K98" s="3">
        <f t="shared" si="11"/>
        <v>15940</v>
      </c>
      <c r="L98" s="3"/>
      <c r="M98" s="3">
        <f t="shared" si="12"/>
        <v>15940</v>
      </c>
      <c r="N98" s="3"/>
      <c r="O98" s="3">
        <f t="shared" si="13"/>
        <v>15940</v>
      </c>
      <c r="P98" s="3">
        <v>2687</v>
      </c>
      <c r="Q98" s="3">
        <f t="shared" si="9"/>
        <v>18627</v>
      </c>
    </row>
    <row r="99" spans="1:17" ht="21" customHeight="1">
      <c r="A99" s="2">
        <v>95</v>
      </c>
      <c r="B99" s="3">
        <v>209</v>
      </c>
      <c r="C99" s="4" t="s">
        <v>195</v>
      </c>
      <c r="D99" s="3" t="s">
        <v>196</v>
      </c>
      <c r="E99" s="3" t="s">
        <v>192</v>
      </c>
      <c r="F99" s="3" t="s">
        <v>9</v>
      </c>
      <c r="G99" s="3">
        <v>13614</v>
      </c>
      <c r="H99" s="3"/>
      <c r="I99" s="3">
        <f t="shared" si="10"/>
        <v>13614</v>
      </c>
      <c r="J99" s="3">
        <v>2326</v>
      </c>
      <c r="K99" s="3">
        <f t="shared" si="11"/>
        <v>15940</v>
      </c>
      <c r="L99" s="3"/>
      <c r="M99" s="3">
        <f t="shared" si="12"/>
        <v>15940</v>
      </c>
      <c r="N99" s="3"/>
      <c r="O99" s="3">
        <f t="shared" si="13"/>
        <v>15940</v>
      </c>
      <c r="P99" s="3">
        <v>2687</v>
      </c>
      <c r="Q99" s="3">
        <f t="shared" si="9"/>
        <v>18627</v>
      </c>
    </row>
    <row r="100" spans="1:17" ht="21" customHeight="1">
      <c r="A100" s="3">
        <v>96</v>
      </c>
      <c r="B100" s="3">
        <v>209</v>
      </c>
      <c r="C100" s="4" t="s">
        <v>554</v>
      </c>
      <c r="D100" s="3" t="s">
        <v>197</v>
      </c>
      <c r="E100" s="3" t="s">
        <v>192</v>
      </c>
      <c r="F100" s="3" t="s">
        <v>9</v>
      </c>
      <c r="G100" s="3">
        <v>13614</v>
      </c>
      <c r="H100" s="3"/>
      <c r="I100" s="3">
        <f t="shared" si="10"/>
        <v>13614</v>
      </c>
      <c r="J100" s="3">
        <v>2326</v>
      </c>
      <c r="K100" s="3">
        <f t="shared" si="11"/>
        <v>15940</v>
      </c>
      <c r="L100" s="3"/>
      <c r="M100" s="3">
        <f t="shared" si="12"/>
        <v>15940</v>
      </c>
      <c r="N100" s="3"/>
      <c r="O100" s="3">
        <f t="shared" si="13"/>
        <v>15940</v>
      </c>
      <c r="P100" s="3">
        <v>2687</v>
      </c>
      <c r="Q100" s="3">
        <f t="shared" si="9"/>
        <v>18627</v>
      </c>
    </row>
    <row r="101" spans="1:17" ht="21" customHeight="1">
      <c r="A101" s="2">
        <v>97</v>
      </c>
      <c r="B101" s="3">
        <v>213</v>
      </c>
      <c r="C101" s="4" t="s">
        <v>198</v>
      </c>
      <c r="D101" s="3" t="s">
        <v>199</v>
      </c>
      <c r="E101" s="3" t="s">
        <v>192</v>
      </c>
      <c r="F101" s="3" t="s">
        <v>9</v>
      </c>
      <c r="G101" s="3">
        <v>13614</v>
      </c>
      <c r="H101" s="3"/>
      <c r="I101" s="3">
        <f t="shared" si="10"/>
        <v>13614</v>
      </c>
      <c r="J101" s="3">
        <v>2326</v>
      </c>
      <c r="K101" s="3">
        <f t="shared" si="11"/>
        <v>15940</v>
      </c>
      <c r="L101" s="3"/>
      <c r="M101" s="3">
        <f t="shared" si="12"/>
        <v>15940</v>
      </c>
      <c r="N101" s="3"/>
      <c r="O101" s="3">
        <f t="shared" si="13"/>
        <v>15940</v>
      </c>
      <c r="P101" s="3">
        <v>2687</v>
      </c>
      <c r="Q101" s="3">
        <f t="shared" si="9"/>
        <v>18627</v>
      </c>
    </row>
    <row r="102" spans="1:17" ht="21" customHeight="1">
      <c r="A102" s="3">
        <v>98</v>
      </c>
      <c r="B102" s="3">
        <v>209</v>
      </c>
      <c r="C102" s="4" t="s">
        <v>200</v>
      </c>
      <c r="D102" s="3" t="s">
        <v>201</v>
      </c>
      <c r="E102" s="3" t="s">
        <v>192</v>
      </c>
      <c r="F102" s="3" t="s">
        <v>9</v>
      </c>
      <c r="G102" s="3">
        <v>13614</v>
      </c>
      <c r="H102" s="3">
        <v>7000</v>
      </c>
      <c r="I102" s="3">
        <f t="shared" si="10"/>
        <v>6614</v>
      </c>
      <c r="J102" s="3">
        <v>2326</v>
      </c>
      <c r="K102" s="3">
        <f t="shared" si="11"/>
        <v>8940</v>
      </c>
      <c r="L102" s="3"/>
      <c r="M102" s="3">
        <f t="shared" si="12"/>
        <v>8940</v>
      </c>
      <c r="N102" s="3"/>
      <c r="O102" s="3">
        <f t="shared" si="13"/>
        <v>8940</v>
      </c>
      <c r="P102" s="3">
        <v>2687</v>
      </c>
      <c r="Q102" s="3">
        <f t="shared" si="9"/>
        <v>11627</v>
      </c>
    </row>
    <row r="103" spans="1:17" ht="21" customHeight="1">
      <c r="A103" s="2">
        <v>99</v>
      </c>
      <c r="B103" s="3">
        <v>215</v>
      </c>
      <c r="C103" s="4" t="s">
        <v>202</v>
      </c>
      <c r="D103" s="3" t="s">
        <v>203</v>
      </c>
      <c r="E103" s="3" t="s">
        <v>192</v>
      </c>
      <c r="F103" s="3" t="s">
        <v>9</v>
      </c>
      <c r="G103" s="3">
        <v>13614</v>
      </c>
      <c r="H103" s="3"/>
      <c r="I103" s="3">
        <f t="shared" si="10"/>
        <v>13614</v>
      </c>
      <c r="J103" s="3">
        <v>2326</v>
      </c>
      <c r="K103" s="3">
        <f t="shared" si="11"/>
        <v>15940</v>
      </c>
      <c r="L103" s="3"/>
      <c r="M103" s="3">
        <f t="shared" si="12"/>
        <v>15940</v>
      </c>
      <c r="N103" s="3"/>
      <c r="O103" s="3">
        <f t="shared" si="13"/>
        <v>15940</v>
      </c>
      <c r="P103" s="3">
        <v>2687</v>
      </c>
      <c r="Q103" s="3">
        <f t="shared" si="9"/>
        <v>18627</v>
      </c>
    </row>
    <row r="104" spans="1:17" ht="21" customHeight="1">
      <c r="A104" s="3">
        <v>100</v>
      </c>
      <c r="B104" s="3">
        <v>210</v>
      </c>
      <c r="C104" s="4" t="s">
        <v>204</v>
      </c>
      <c r="D104" s="3" t="s">
        <v>205</v>
      </c>
      <c r="E104" s="3" t="s">
        <v>192</v>
      </c>
      <c r="F104" s="3" t="s">
        <v>9</v>
      </c>
      <c r="G104" s="3">
        <v>13614</v>
      </c>
      <c r="H104" s="3"/>
      <c r="I104" s="3">
        <f t="shared" si="10"/>
        <v>13614</v>
      </c>
      <c r="J104" s="3">
        <v>2326</v>
      </c>
      <c r="K104" s="3">
        <f t="shared" si="11"/>
        <v>15940</v>
      </c>
      <c r="L104" s="3"/>
      <c r="M104" s="3">
        <f t="shared" si="12"/>
        <v>15940</v>
      </c>
      <c r="N104" s="3"/>
      <c r="O104" s="3">
        <f t="shared" si="13"/>
        <v>15940</v>
      </c>
      <c r="P104" s="3">
        <v>2687</v>
      </c>
      <c r="Q104" s="3">
        <f t="shared" si="9"/>
        <v>18627</v>
      </c>
    </row>
    <row r="105" spans="1:17" ht="21" customHeight="1">
      <c r="A105" s="2">
        <v>101</v>
      </c>
      <c r="B105" s="3">
        <v>210</v>
      </c>
      <c r="C105" s="4" t="s">
        <v>206</v>
      </c>
      <c r="D105" s="3" t="s">
        <v>207</v>
      </c>
      <c r="E105" s="3" t="s">
        <v>192</v>
      </c>
      <c r="F105" s="3" t="s">
        <v>9</v>
      </c>
      <c r="G105" s="3">
        <v>17614</v>
      </c>
      <c r="H105" s="3"/>
      <c r="I105" s="3">
        <f t="shared" si="10"/>
        <v>17614</v>
      </c>
      <c r="J105" s="3">
        <v>2326</v>
      </c>
      <c r="K105" s="3">
        <f t="shared" si="11"/>
        <v>19940</v>
      </c>
      <c r="L105" s="3"/>
      <c r="M105" s="3">
        <f t="shared" si="12"/>
        <v>19940</v>
      </c>
      <c r="N105" s="3"/>
      <c r="O105" s="3">
        <f t="shared" si="13"/>
        <v>19940</v>
      </c>
      <c r="P105" s="3">
        <v>2687</v>
      </c>
      <c r="Q105" s="3">
        <f t="shared" si="9"/>
        <v>22627</v>
      </c>
    </row>
    <row r="106" spans="1:17" ht="21" customHeight="1">
      <c r="A106" s="3">
        <v>102</v>
      </c>
      <c r="B106" s="3">
        <v>212</v>
      </c>
      <c r="C106" s="4" t="s">
        <v>208</v>
      </c>
      <c r="D106" s="3" t="s">
        <v>209</v>
      </c>
      <c r="E106" s="3" t="s">
        <v>192</v>
      </c>
      <c r="F106" s="3" t="s">
        <v>9</v>
      </c>
      <c r="G106" s="3">
        <v>11629</v>
      </c>
      <c r="H106" s="3"/>
      <c r="I106" s="3">
        <f t="shared" si="10"/>
        <v>11629</v>
      </c>
      <c r="J106" s="3">
        <v>2326</v>
      </c>
      <c r="K106" s="3">
        <f t="shared" si="11"/>
        <v>13955</v>
      </c>
      <c r="L106" s="3"/>
      <c r="M106" s="3">
        <f t="shared" si="12"/>
        <v>13955</v>
      </c>
      <c r="N106" s="3"/>
      <c r="O106" s="3">
        <f t="shared" si="13"/>
        <v>13955</v>
      </c>
      <c r="P106" s="3">
        <v>2687</v>
      </c>
      <c r="Q106" s="3">
        <f t="shared" si="9"/>
        <v>16642</v>
      </c>
    </row>
    <row r="107" spans="1:17" ht="21" customHeight="1">
      <c r="A107" s="2">
        <v>103</v>
      </c>
      <c r="B107" s="3">
        <v>213</v>
      </c>
      <c r="C107" s="4" t="s">
        <v>210</v>
      </c>
      <c r="D107" s="3" t="s">
        <v>211</v>
      </c>
      <c r="E107" s="3" t="s">
        <v>192</v>
      </c>
      <c r="F107" s="3" t="s">
        <v>9</v>
      </c>
      <c r="G107" s="3">
        <v>26171</v>
      </c>
      <c r="H107" s="3"/>
      <c r="I107" s="3">
        <f t="shared" si="10"/>
        <v>26171</v>
      </c>
      <c r="J107" s="3">
        <v>2326</v>
      </c>
      <c r="K107" s="3">
        <f t="shared" si="11"/>
        <v>28497</v>
      </c>
      <c r="L107" s="3"/>
      <c r="M107" s="3">
        <f t="shared" si="12"/>
        <v>28497</v>
      </c>
      <c r="N107" s="3"/>
      <c r="O107" s="3">
        <f t="shared" si="13"/>
        <v>28497</v>
      </c>
      <c r="P107" s="3">
        <v>2687</v>
      </c>
      <c r="Q107" s="3">
        <f t="shared" si="9"/>
        <v>31184</v>
      </c>
    </row>
    <row r="108" spans="1:17" ht="21" customHeight="1">
      <c r="A108" s="3">
        <v>104</v>
      </c>
      <c r="B108" s="3">
        <v>212</v>
      </c>
      <c r="C108" s="4" t="s">
        <v>212</v>
      </c>
      <c r="D108" s="3" t="s">
        <v>213</v>
      </c>
      <c r="E108" s="3" t="s">
        <v>192</v>
      </c>
      <c r="F108" s="3" t="s">
        <v>9</v>
      </c>
      <c r="G108" s="3">
        <v>13614</v>
      </c>
      <c r="H108" s="3"/>
      <c r="I108" s="3">
        <f t="shared" si="10"/>
        <v>13614</v>
      </c>
      <c r="J108" s="3">
        <v>2326</v>
      </c>
      <c r="K108" s="3">
        <f t="shared" si="11"/>
        <v>15940</v>
      </c>
      <c r="L108" s="3"/>
      <c r="M108" s="3">
        <f t="shared" si="12"/>
        <v>15940</v>
      </c>
      <c r="N108" s="3"/>
      <c r="O108" s="3">
        <f t="shared" si="13"/>
        <v>15940</v>
      </c>
      <c r="P108" s="3">
        <v>2687</v>
      </c>
      <c r="Q108" s="3">
        <f t="shared" ref="Q108:Q129" si="14">(O108+P108)</f>
        <v>18627</v>
      </c>
    </row>
    <row r="109" spans="1:17" ht="21" customHeight="1">
      <c r="A109" s="2">
        <v>105</v>
      </c>
      <c r="B109" s="3">
        <v>214</v>
      </c>
      <c r="C109" s="4" t="s">
        <v>214</v>
      </c>
      <c r="D109" s="3" t="s">
        <v>215</v>
      </c>
      <c r="E109" s="3" t="s">
        <v>192</v>
      </c>
      <c r="F109" s="3" t="s">
        <v>9</v>
      </c>
      <c r="G109" s="3">
        <v>13614</v>
      </c>
      <c r="H109" s="3"/>
      <c r="I109" s="3">
        <f t="shared" si="10"/>
        <v>13614</v>
      </c>
      <c r="J109" s="3">
        <v>2326</v>
      </c>
      <c r="K109" s="3">
        <f t="shared" si="11"/>
        <v>15940</v>
      </c>
      <c r="L109" s="3"/>
      <c r="M109" s="3">
        <f t="shared" si="12"/>
        <v>15940</v>
      </c>
      <c r="N109" s="3"/>
      <c r="O109" s="3">
        <f t="shared" si="13"/>
        <v>15940</v>
      </c>
      <c r="P109" s="3">
        <v>2687</v>
      </c>
      <c r="Q109" s="3">
        <f t="shared" si="14"/>
        <v>18627</v>
      </c>
    </row>
    <row r="110" spans="1:17" ht="21" customHeight="1">
      <c r="A110" s="3">
        <v>106</v>
      </c>
      <c r="B110" s="3">
        <v>209</v>
      </c>
      <c r="C110" s="4" t="s">
        <v>216</v>
      </c>
      <c r="D110" s="3" t="s">
        <v>217</v>
      </c>
      <c r="E110" s="3" t="s">
        <v>192</v>
      </c>
      <c r="F110" s="3" t="s">
        <v>9</v>
      </c>
      <c r="G110" s="3">
        <v>13614</v>
      </c>
      <c r="H110" s="3"/>
      <c r="I110" s="3">
        <f t="shared" si="10"/>
        <v>13614</v>
      </c>
      <c r="J110" s="3">
        <v>2326</v>
      </c>
      <c r="K110" s="3">
        <f t="shared" si="11"/>
        <v>15940</v>
      </c>
      <c r="L110" s="3"/>
      <c r="M110" s="3">
        <f t="shared" si="12"/>
        <v>15940</v>
      </c>
      <c r="N110" s="3"/>
      <c r="O110" s="3">
        <f t="shared" si="13"/>
        <v>15940</v>
      </c>
      <c r="P110" s="3">
        <v>2687</v>
      </c>
      <c r="Q110" s="3">
        <f t="shared" si="14"/>
        <v>18627</v>
      </c>
    </row>
    <row r="111" spans="1:17" ht="21" customHeight="1">
      <c r="A111" s="2">
        <v>107</v>
      </c>
      <c r="B111" s="3">
        <v>215</v>
      </c>
      <c r="C111" s="4" t="s">
        <v>218</v>
      </c>
      <c r="D111" s="3" t="s">
        <v>219</v>
      </c>
      <c r="E111" s="3" t="s">
        <v>192</v>
      </c>
      <c r="F111" s="3" t="s">
        <v>9</v>
      </c>
      <c r="G111" s="3">
        <v>13614</v>
      </c>
      <c r="H111" s="3"/>
      <c r="I111" s="3">
        <f t="shared" si="10"/>
        <v>13614</v>
      </c>
      <c r="J111" s="3">
        <v>2326</v>
      </c>
      <c r="K111" s="3">
        <f t="shared" si="11"/>
        <v>15940</v>
      </c>
      <c r="L111" s="3"/>
      <c r="M111" s="3">
        <f t="shared" si="12"/>
        <v>15940</v>
      </c>
      <c r="N111" s="3"/>
      <c r="O111" s="3">
        <f t="shared" si="13"/>
        <v>15940</v>
      </c>
      <c r="P111" s="3">
        <v>2687</v>
      </c>
      <c r="Q111" s="3">
        <f t="shared" si="14"/>
        <v>18627</v>
      </c>
    </row>
    <row r="112" spans="1:17" ht="21" customHeight="1">
      <c r="A112" s="3">
        <v>108</v>
      </c>
      <c r="B112" s="3">
        <v>212</v>
      </c>
      <c r="C112" s="4" t="s">
        <v>220</v>
      </c>
      <c r="D112" s="3" t="s">
        <v>221</v>
      </c>
      <c r="E112" s="3" t="s">
        <v>192</v>
      </c>
      <c r="F112" s="3" t="s">
        <v>9</v>
      </c>
      <c r="G112" s="3">
        <v>13614</v>
      </c>
      <c r="H112" s="3"/>
      <c r="I112" s="3">
        <f t="shared" si="10"/>
        <v>13614</v>
      </c>
      <c r="J112" s="3">
        <v>2326</v>
      </c>
      <c r="K112" s="3">
        <f t="shared" si="11"/>
        <v>15940</v>
      </c>
      <c r="L112" s="3"/>
      <c r="M112" s="3">
        <f t="shared" si="12"/>
        <v>15940</v>
      </c>
      <c r="N112" s="3"/>
      <c r="O112" s="3">
        <f t="shared" si="13"/>
        <v>15940</v>
      </c>
      <c r="P112" s="3">
        <v>2687</v>
      </c>
      <c r="Q112" s="3">
        <f t="shared" si="14"/>
        <v>18627</v>
      </c>
    </row>
    <row r="113" spans="1:17" ht="21" customHeight="1">
      <c r="A113" s="2">
        <v>109</v>
      </c>
      <c r="B113" s="3"/>
      <c r="C113" s="4" t="s">
        <v>222</v>
      </c>
      <c r="D113" s="3" t="s">
        <v>223</v>
      </c>
      <c r="E113" s="3" t="s">
        <v>192</v>
      </c>
      <c r="F113" s="3" t="s">
        <v>9</v>
      </c>
      <c r="G113" s="3">
        <v>13614</v>
      </c>
      <c r="H113" s="3"/>
      <c r="I113" s="3">
        <f t="shared" si="10"/>
        <v>13614</v>
      </c>
      <c r="J113" s="3">
        <v>2326</v>
      </c>
      <c r="K113" s="3">
        <f t="shared" si="11"/>
        <v>15940</v>
      </c>
      <c r="L113" s="3"/>
      <c r="M113" s="3">
        <f t="shared" si="12"/>
        <v>15940</v>
      </c>
      <c r="N113" s="3">
        <v>5000</v>
      </c>
      <c r="O113" s="3">
        <f t="shared" si="13"/>
        <v>10940</v>
      </c>
      <c r="P113" s="3">
        <v>2687</v>
      </c>
      <c r="Q113" s="3">
        <f t="shared" si="14"/>
        <v>13627</v>
      </c>
    </row>
    <row r="114" spans="1:17" ht="21" customHeight="1">
      <c r="A114" s="3">
        <v>110</v>
      </c>
      <c r="B114" s="3">
        <v>210</v>
      </c>
      <c r="C114" s="4" t="s">
        <v>224</v>
      </c>
      <c r="D114" s="3" t="s">
        <v>225</v>
      </c>
      <c r="E114" s="3" t="s">
        <v>192</v>
      </c>
      <c r="F114" s="3" t="s">
        <v>9</v>
      </c>
      <c r="G114" s="3">
        <v>13625</v>
      </c>
      <c r="H114" s="3"/>
      <c r="I114" s="3">
        <f t="shared" si="10"/>
        <v>13625</v>
      </c>
      <c r="J114" s="3">
        <v>2326</v>
      </c>
      <c r="K114" s="3">
        <f t="shared" si="11"/>
        <v>15951</v>
      </c>
      <c r="L114" s="3"/>
      <c r="M114" s="3">
        <f t="shared" si="12"/>
        <v>15951</v>
      </c>
      <c r="N114" s="3"/>
      <c r="O114" s="3">
        <f t="shared" si="13"/>
        <v>15951</v>
      </c>
      <c r="P114" s="3">
        <v>2687</v>
      </c>
      <c r="Q114" s="3">
        <f t="shared" si="14"/>
        <v>18638</v>
      </c>
    </row>
    <row r="115" spans="1:17" ht="21" customHeight="1">
      <c r="A115" s="2">
        <v>111</v>
      </c>
      <c r="B115" s="3">
        <v>214</v>
      </c>
      <c r="C115" s="4" t="s">
        <v>226</v>
      </c>
      <c r="D115" s="3" t="s">
        <v>227</v>
      </c>
      <c r="E115" s="3" t="s">
        <v>192</v>
      </c>
      <c r="F115" s="3" t="s">
        <v>9</v>
      </c>
      <c r="G115" s="3">
        <v>16513</v>
      </c>
      <c r="H115" s="3"/>
      <c r="I115" s="3">
        <f t="shared" si="10"/>
        <v>16513</v>
      </c>
      <c r="J115" s="3">
        <v>2326</v>
      </c>
      <c r="K115" s="3">
        <f t="shared" si="11"/>
        <v>18839</v>
      </c>
      <c r="L115" s="3">
        <v>6000</v>
      </c>
      <c r="M115" s="3">
        <f t="shared" si="12"/>
        <v>12839</v>
      </c>
      <c r="N115" s="3"/>
      <c r="O115" s="3">
        <f t="shared" si="13"/>
        <v>12839</v>
      </c>
      <c r="P115" s="3">
        <v>2687</v>
      </c>
      <c r="Q115" s="3">
        <f t="shared" si="14"/>
        <v>15526</v>
      </c>
    </row>
    <row r="116" spans="1:17" ht="21" customHeight="1">
      <c r="A116" s="3">
        <v>112</v>
      </c>
      <c r="B116" s="3">
        <v>214</v>
      </c>
      <c r="C116" s="4" t="s">
        <v>555</v>
      </c>
      <c r="D116" s="3" t="s">
        <v>228</v>
      </c>
      <c r="E116" s="3" t="s">
        <v>192</v>
      </c>
      <c r="F116" s="3" t="s">
        <v>9</v>
      </c>
      <c r="G116" s="3">
        <v>13614</v>
      </c>
      <c r="H116" s="3"/>
      <c r="I116" s="3">
        <f t="shared" si="10"/>
        <v>13614</v>
      </c>
      <c r="J116" s="3">
        <v>2326</v>
      </c>
      <c r="K116" s="3">
        <f t="shared" si="11"/>
        <v>15940</v>
      </c>
      <c r="L116" s="3"/>
      <c r="M116" s="3">
        <f t="shared" si="12"/>
        <v>15940</v>
      </c>
      <c r="N116" s="3"/>
      <c r="O116" s="3">
        <f t="shared" si="13"/>
        <v>15940</v>
      </c>
      <c r="P116" s="3">
        <v>2687</v>
      </c>
      <c r="Q116" s="3">
        <f t="shared" si="14"/>
        <v>18627</v>
      </c>
    </row>
    <row r="117" spans="1:17" ht="21" customHeight="1">
      <c r="A117" s="2">
        <v>113</v>
      </c>
      <c r="B117" s="3"/>
      <c r="C117" s="4" t="s">
        <v>229</v>
      </c>
      <c r="D117" s="3" t="s">
        <v>230</v>
      </c>
      <c r="E117" s="3" t="s">
        <v>192</v>
      </c>
      <c r="F117" s="3" t="s">
        <v>9</v>
      </c>
      <c r="G117" s="3">
        <v>13614</v>
      </c>
      <c r="H117" s="3"/>
      <c r="I117" s="3">
        <f t="shared" si="10"/>
        <v>13614</v>
      </c>
      <c r="J117" s="3">
        <v>2326</v>
      </c>
      <c r="K117" s="3">
        <f t="shared" si="11"/>
        <v>15940</v>
      </c>
      <c r="L117" s="3"/>
      <c r="M117" s="3">
        <f t="shared" si="12"/>
        <v>15940</v>
      </c>
      <c r="N117" s="3"/>
      <c r="O117" s="3">
        <f t="shared" si="13"/>
        <v>15940</v>
      </c>
      <c r="P117" s="3">
        <v>2687</v>
      </c>
      <c r="Q117" s="3">
        <f t="shared" si="14"/>
        <v>18627</v>
      </c>
    </row>
    <row r="118" spans="1:17" ht="21" customHeight="1">
      <c r="A118" s="3">
        <v>114</v>
      </c>
      <c r="B118" s="3"/>
      <c r="C118" s="6" t="s">
        <v>231</v>
      </c>
      <c r="D118" s="3" t="s">
        <v>232</v>
      </c>
      <c r="E118" s="3" t="s">
        <v>192</v>
      </c>
      <c r="F118" s="3" t="s">
        <v>9</v>
      </c>
      <c r="G118" s="3">
        <v>33167</v>
      </c>
      <c r="H118" s="3"/>
      <c r="I118" s="3">
        <f t="shared" ref="I118:I129" si="15">(G118-H118)</f>
        <v>33167</v>
      </c>
      <c r="J118" s="3">
        <v>2326</v>
      </c>
      <c r="K118" s="3">
        <f t="shared" ref="K118:K129" si="16">(I118+J118)</f>
        <v>35493</v>
      </c>
      <c r="L118" s="3">
        <v>20000</v>
      </c>
      <c r="M118" s="3">
        <f t="shared" ref="M118:M129" si="17">(K118-L118)</f>
        <v>15493</v>
      </c>
      <c r="N118" s="3">
        <v>5000</v>
      </c>
      <c r="O118" s="3">
        <f t="shared" ref="O118:O129" si="18">(M118-N118)</f>
        <v>10493</v>
      </c>
      <c r="P118" s="3">
        <v>2687</v>
      </c>
      <c r="Q118" s="3">
        <f t="shared" si="14"/>
        <v>13180</v>
      </c>
    </row>
    <row r="119" spans="1:17" ht="21" customHeight="1">
      <c r="A119" s="2">
        <v>115</v>
      </c>
      <c r="B119" s="3">
        <v>232</v>
      </c>
      <c r="C119" s="7" t="s">
        <v>233</v>
      </c>
      <c r="D119" s="3" t="s">
        <v>234</v>
      </c>
      <c r="E119" s="3" t="s">
        <v>192</v>
      </c>
      <c r="F119" s="3" t="s">
        <v>9</v>
      </c>
      <c r="G119" s="3">
        <v>22340</v>
      </c>
      <c r="H119" s="3"/>
      <c r="I119" s="3">
        <f t="shared" si="15"/>
        <v>22340</v>
      </c>
      <c r="J119" s="3">
        <v>2326</v>
      </c>
      <c r="K119" s="3">
        <f t="shared" si="16"/>
        <v>24666</v>
      </c>
      <c r="L119" s="3"/>
      <c r="M119" s="3">
        <f t="shared" si="17"/>
        <v>24666</v>
      </c>
      <c r="N119" s="3">
        <v>15000</v>
      </c>
      <c r="O119" s="3">
        <f t="shared" si="18"/>
        <v>9666</v>
      </c>
      <c r="P119" s="3">
        <v>2687</v>
      </c>
      <c r="Q119" s="3">
        <f t="shared" si="14"/>
        <v>12353</v>
      </c>
    </row>
    <row r="120" spans="1:17" ht="21" customHeight="1">
      <c r="A120" s="3">
        <v>116</v>
      </c>
      <c r="B120" s="3">
        <v>232</v>
      </c>
      <c r="C120" s="6" t="s">
        <v>235</v>
      </c>
      <c r="D120" s="3" t="s">
        <v>236</v>
      </c>
      <c r="E120" s="3" t="s">
        <v>192</v>
      </c>
      <c r="F120" s="3" t="s">
        <v>9</v>
      </c>
      <c r="G120" s="3">
        <v>13254</v>
      </c>
      <c r="H120" s="3"/>
      <c r="I120" s="3">
        <f t="shared" si="15"/>
        <v>13254</v>
      </c>
      <c r="J120" s="3">
        <v>2326</v>
      </c>
      <c r="K120" s="3">
        <f t="shared" si="16"/>
        <v>15580</v>
      </c>
      <c r="L120" s="3"/>
      <c r="M120" s="3">
        <f t="shared" si="17"/>
        <v>15580</v>
      </c>
      <c r="N120" s="3"/>
      <c r="O120" s="3">
        <f t="shared" si="18"/>
        <v>15580</v>
      </c>
      <c r="P120" s="3">
        <v>2687</v>
      </c>
      <c r="Q120" s="3">
        <f t="shared" si="14"/>
        <v>18267</v>
      </c>
    </row>
    <row r="121" spans="1:17" ht="21" customHeight="1">
      <c r="A121" s="2">
        <v>117</v>
      </c>
      <c r="B121" s="3"/>
      <c r="C121" s="7" t="s">
        <v>237</v>
      </c>
      <c r="D121" s="3" t="s">
        <v>238</v>
      </c>
      <c r="E121" s="3" t="s">
        <v>192</v>
      </c>
      <c r="F121" s="3" t="s">
        <v>9</v>
      </c>
      <c r="G121" s="3">
        <v>13883</v>
      </c>
      <c r="H121" s="3"/>
      <c r="I121" s="3">
        <f t="shared" si="15"/>
        <v>13883</v>
      </c>
      <c r="J121" s="3">
        <v>2326</v>
      </c>
      <c r="K121" s="3">
        <f t="shared" si="16"/>
        <v>16209</v>
      </c>
      <c r="L121" s="3"/>
      <c r="M121" s="3">
        <f t="shared" si="17"/>
        <v>16209</v>
      </c>
      <c r="N121" s="3"/>
      <c r="O121" s="3">
        <f t="shared" si="18"/>
        <v>16209</v>
      </c>
      <c r="P121" s="3">
        <v>2687</v>
      </c>
      <c r="Q121" s="3">
        <f t="shared" si="14"/>
        <v>18896</v>
      </c>
    </row>
    <row r="122" spans="1:17" ht="21" customHeight="1">
      <c r="A122" s="3">
        <v>118</v>
      </c>
      <c r="B122" s="3">
        <v>224</v>
      </c>
      <c r="C122" s="4" t="s">
        <v>240</v>
      </c>
      <c r="D122" s="3" t="s">
        <v>241</v>
      </c>
      <c r="E122" s="3" t="s">
        <v>239</v>
      </c>
      <c r="F122" s="3" t="s">
        <v>9</v>
      </c>
      <c r="G122" s="3">
        <v>18731</v>
      </c>
      <c r="H122" s="3"/>
      <c r="I122" s="3">
        <f t="shared" si="15"/>
        <v>18731</v>
      </c>
      <c r="J122" s="3">
        <v>2326</v>
      </c>
      <c r="K122" s="3">
        <f t="shared" si="16"/>
        <v>21057</v>
      </c>
      <c r="L122" s="3"/>
      <c r="M122" s="3">
        <f t="shared" si="17"/>
        <v>21057</v>
      </c>
      <c r="N122" s="3"/>
      <c r="O122" s="3">
        <f t="shared" si="18"/>
        <v>21057</v>
      </c>
      <c r="P122" s="3">
        <v>2687</v>
      </c>
      <c r="Q122" s="3">
        <f t="shared" si="14"/>
        <v>23744</v>
      </c>
    </row>
    <row r="123" spans="1:17" ht="21" customHeight="1">
      <c r="A123" s="2">
        <v>119</v>
      </c>
      <c r="B123" s="3">
        <v>220</v>
      </c>
      <c r="C123" s="4" t="s">
        <v>242</v>
      </c>
      <c r="D123" s="3" t="s">
        <v>243</v>
      </c>
      <c r="E123" s="3" t="s">
        <v>239</v>
      </c>
      <c r="F123" s="3" t="s">
        <v>9</v>
      </c>
      <c r="G123" s="3">
        <v>17614</v>
      </c>
      <c r="H123" s="3"/>
      <c r="I123" s="3">
        <f t="shared" si="15"/>
        <v>17614</v>
      </c>
      <c r="J123" s="3">
        <v>2326</v>
      </c>
      <c r="K123" s="3">
        <f t="shared" si="16"/>
        <v>19940</v>
      </c>
      <c r="L123" s="3"/>
      <c r="M123" s="3">
        <f t="shared" si="17"/>
        <v>19940</v>
      </c>
      <c r="N123" s="3"/>
      <c r="O123" s="3">
        <f t="shared" si="18"/>
        <v>19940</v>
      </c>
      <c r="P123" s="3">
        <v>2687</v>
      </c>
      <c r="Q123" s="3">
        <f t="shared" si="14"/>
        <v>22627</v>
      </c>
    </row>
    <row r="124" spans="1:17" ht="21" customHeight="1">
      <c r="A124" s="3">
        <v>120</v>
      </c>
      <c r="B124" s="3"/>
      <c r="C124" s="4" t="s">
        <v>244</v>
      </c>
      <c r="D124" s="3" t="s">
        <v>245</v>
      </c>
      <c r="E124" s="3" t="s">
        <v>239</v>
      </c>
      <c r="F124" s="3" t="s">
        <v>9</v>
      </c>
      <c r="G124" s="3">
        <v>63201</v>
      </c>
      <c r="H124" s="3"/>
      <c r="I124" s="3">
        <f t="shared" si="15"/>
        <v>63201</v>
      </c>
      <c r="J124" s="3">
        <v>2326</v>
      </c>
      <c r="K124" s="3">
        <f t="shared" si="16"/>
        <v>65527</v>
      </c>
      <c r="L124" s="3"/>
      <c r="M124" s="3">
        <f t="shared" si="17"/>
        <v>65527</v>
      </c>
      <c r="N124" s="3"/>
      <c r="O124" s="3">
        <f t="shared" si="18"/>
        <v>65527</v>
      </c>
      <c r="P124" s="3">
        <v>2687</v>
      </c>
      <c r="Q124" s="3">
        <f t="shared" si="14"/>
        <v>68214</v>
      </c>
    </row>
    <row r="125" spans="1:17" ht="21" customHeight="1">
      <c r="A125" s="2">
        <v>121</v>
      </c>
      <c r="B125" s="3"/>
      <c r="C125" s="4" t="s">
        <v>246</v>
      </c>
      <c r="D125" s="3" t="s">
        <v>247</v>
      </c>
      <c r="E125" s="3" t="s">
        <v>239</v>
      </c>
      <c r="F125" s="3" t="s">
        <v>9</v>
      </c>
      <c r="G125" s="3">
        <v>47425</v>
      </c>
      <c r="H125" s="3"/>
      <c r="I125" s="3">
        <f t="shared" si="15"/>
        <v>47425</v>
      </c>
      <c r="J125" s="3">
        <v>2326</v>
      </c>
      <c r="K125" s="3">
        <f t="shared" si="16"/>
        <v>49751</v>
      </c>
      <c r="L125" s="3"/>
      <c r="M125" s="3">
        <f t="shared" si="17"/>
        <v>49751</v>
      </c>
      <c r="N125" s="3"/>
      <c r="O125" s="3">
        <f t="shared" si="18"/>
        <v>49751</v>
      </c>
      <c r="P125" s="3">
        <v>2687</v>
      </c>
      <c r="Q125" s="3">
        <f t="shared" si="14"/>
        <v>52438</v>
      </c>
    </row>
    <row r="126" spans="1:17" ht="21" customHeight="1">
      <c r="A126" s="3">
        <v>122</v>
      </c>
      <c r="B126" s="3"/>
      <c r="C126" s="4" t="s">
        <v>248</v>
      </c>
      <c r="D126" s="3" t="s">
        <v>249</v>
      </c>
      <c r="E126" s="3" t="s">
        <v>239</v>
      </c>
      <c r="F126" s="3" t="s">
        <v>9</v>
      </c>
      <c r="G126" s="3">
        <v>10030</v>
      </c>
      <c r="H126" s="3"/>
      <c r="I126" s="3">
        <f t="shared" si="15"/>
        <v>10030</v>
      </c>
      <c r="J126" s="3">
        <v>2326</v>
      </c>
      <c r="K126" s="3">
        <f t="shared" si="16"/>
        <v>12356</v>
      </c>
      <c r="L126" s="3"/>
      <c r="M126" s="3">
        <f t="shared" si="17"/>
        <v>12356</v>
      </c>
      <c r="N126" s="3"/>
      <c r="O126" s="3">
        <f t="shared" si="18"/>
        <v>12356</v>
      </c>
      <c r="P126" s="3">
        <v>2687</v>
      </c>
      <c r="Q126" s="3">
        <f t="shared" si="14"/>
        <v>15043</v>
      </c>
    </row>
    <row r="127" spans="1:17" ht="21" customHeight="1">
      <c r="A127" s="2">
        <v>123</v>
      </c>
      <c r="B127" s="3"/>
      <c r="C127" s="6" t="s">
        <v>250</v>
      </c>
      <c r="D127" s="3" t="s">
        <v>251</v>
      </c>
      <c r="E127" s="3" t="s">
        <v>239</v>
      </c>
      <c r="F127" s="3" t="s">
        <v>9</v>
      </c>
      <c r="G127" s="3">
        <v>33419</v>
      </c>
      <c r="H127" s="3"/>
      <c r="I127" s="3">
        <f t="shared" si="15"/>
        <v>33419</v>
      </c>
      <c r="J127" s="3">
        <v>2326</v>
      </c>
      <c r="K127" s="3">
        <f t="shared" si="16"/>
        <v>35745</v>
      </c>
      <c r="L127" s="3">
        <v>10000</v>
      </c>
      <c r="M127" s="3">
        <f t="shared" si="17"/>
        <v>25745</v>
      </c>
      <c r="N127" s="3"/>
      <c r="O127" s="3">
        <f t="shared" si="18"/>
        <v>25745</v>
      </c>
      <c r="P127" s="3">
        <v>2687</v>
      </c>
      <c r="Q127" s="3">
        <f t="shared" si="14"/>
        <v>28432</v>
      </c>
    </row>
    <row r="128" spans="1:17" ht="21" customHeight="1">
      <c r="A128" s="3">
        <v>124</v>
      </c>
      <c r="B128" s="3"/>
      <c r="C128" s="7" t="s">
        <v>252</v>
      </c>
      <c r="D128" s="3" t="s">
        <v>253</v>
      </c>
      <c r="E128" s="3" t="s">
        <v>239</v>
      </c>
      <c r="F128" s="3" t="s">
        <v>9</v>
      </c>
      <c r="G128" s="3">
        <v>18549</v>
      </c>
      <c r="H128" s="3"/>
      <c r="I128" s="3">
        <f t="shared" si="15"/>
        <v>18549</v>
      </c>
      <c r="J128" s="3">
        <v>2326</v>
      </c>
      <c r="K128" s="3">
        <f t="shared" si="16"/>
        <v>20875</v>
      </c>
      <c r="L128" s="3"/>
      <c r="M128" s="3">
        <f t="shared" si="17"/>
        <v>20875</v>
      </c>
      <c r="N128" s="3"/>
      <c r="O128" s="3">
        <f t="shared" si="18"/>
        <v>20875</v>
      </c>
      <c r="P128" s="3">
        <v>2687</v>
      </c>
      <c r="Q128" s="3">
        <f t="shared" si="14"/>
        <v>23562</v>
      </c>
    </row>
    <row r="129" spans="1:17" ht="21" customHeight="1">
      <c r="A129" s="2">
        <v>125</v>
      </c>
      <c r="B129" s="3"/>
      <c r="C129" s="7" t="s">
        <v>254</v>
      </c>
      <c r="D129" s="3" t="s">
        <v>255</v>
      </c>
      <c r="E129" s="3" t="s">
        <v>239</v>
      </c>
      <c r="F129" s="3" t="s">
        <v>9</v>
      </c>
      <c r="G129" s="3">
        <v>18883</v>
      </c>
      <c r="H129" s="3"/>
      <c r="I129" s="3">
        <f t="shared" si="15"/>
        <v>18883</v>
      </c>
      <c r="J129" s="3">
        <v>2326</v>
      </c>
      <c r="K129" s="3">
        <f t="shared" si="16"/>
        <v>21209</v>
      </c>
      <c r="L129" s="3"/>
      <c r="M129" s="3">
        <f t="shared" si="17"/>
        <v>21209</v>
      </c>
      <c r="N129" s="3"/>
      <c r="O129" s="3">
        <f t="shared" si="18"/>
        <v>21209</v>
      </c>
      <c r="P129" s="3">
        <v>2687</v>
      </c>
      <c r="Q129" s="3">
        <f t="shared" si="14"/>
        <v>23896</v>
      </c>
    </row>
  </sheetData>
  <mergeCells count="3">
    <mergeCell ref="A3:Q3"/>
    <mergeCell ref="A2:Q2"/>
    <mergeCell ref="A1:Q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51"/>
  <sheetViews>
    <sheetView tabSelected="1" workbookViewId="0">
      <selection activeCell="U145" sqref="U145"/>
    </sheetView>
  </sheetViews>
  <sheetFormatPr defaultRowHeight="15"/>
  <cols>
    <col min="1" max="1" width="6.5703125" customWidth="1"/>
    <col min="2" max="2" width="7.42578125" hidden="1" customWidth="1"/>
    <col min="3" max="3" width="35.7109375" customWidth="1"/>
    <col min="4" max="4" width="15.42578125" customWidth="1"/>
    <col min="5" max="5" width="9" customWidth="1"/>
    <col min="6" max="6" width="9.140625" customWidth="1"/>
    <col min="7" max="9" width="6.7109375" hidden="1" customWidth="1"/>
    <col min="10" max="10" width="5.7109375" hidden="1" customWidth="1"/>
    <col min="11" max="12" width="6.7109375" hidden="1" customWidth="1"/>
    <col min="13" max="13" width="1" hidden="1" customWidth="1"/>
    <col min="14" max="15" width="9.140625" hidden="1" customWidth="1"/>
    <col min="16" max="17" width="10" hidden="1" customWidth="1"/>
    <col min="18" max="18" width="11.140625" customWidth="1"/>
  </cols>
  <sheetData>
    <row r="1" spans="1:18" ht="20.25" customHeight="1">
      <c r="A1" s="20" t="s">
        <v>557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20.25" customHeight="1">
      <c r="A2" s="20" t="s">
        <v>558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0.25" customHeight="1">
      <c r="A3" s="19" t="s">
        <v>853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20.25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548</v>
      </c>
      <c r="H4" s="1" t="s">
        <v>850</v>
      </c>
      <c r="I4" s="1" t="s">
        <v>847</v>
      </c>
      <c r="J4" s="1" t="s">
        <v>848</v>
      </c>
      <c r="K4" s="1" t="s">
        <v>847</v>
      </c>
      <c r="L4" s="1" t="s">
        <v>850</v>
      </c>
      <c r="M4" s="1" t="s">
        <v>847</v>
      </c>
      <c r="N4" s="1" t="s">
        <v>850</v>
      </c>
      <c r="O4" s="1" t="s">
        <v>847</v>
      </c>
      <c r="P4" s="1" t="s">
        <v>851</v>
      </c>
      <c r="Q4" s="1" t="s">
        <v>852</v>
      </c>
      <c r="R4" s="1" t="s">
        <v>847</v>
      </c>
    </row>
    <row r="5" spans="1:18" ht="20.25" customHeight="1">
      <c r="A5" s="2">
        <v>1</v>
      </c>
      <c r="B5" s="3">
        <v>228</v>
      </c>
      <c r="C5" s="9" t="s">
        <v>256</v>
      </c>
      <c r="D5" s="10" t="s">
        <v>257</v>
      </c>
      <c r="E5" s="3" t="s">
        <v>8</v>
      </c>
      <c r="F5" s="3" t="s">
        <v>258</v>
      </c>
      <c r="G5" s="3">
        <v>10263</v>
      </c>
      <c r="H5" s="3"/>
      <c r="I5" s="3">
        <f t="shared" ref="I5:I34" si="0">(G5-H5)</f>
        <v>10263</v>
      </c>
      <c r="J5" s="3">
        <v>2326</v>
      </c>
      <c r="K5" s="3">
        <f>(I5+J5)</f>
        <v>12589</v>
      </c>
      <c r="L5" s="3"/>
      <c r="M5" s="3">
        <f>(K5-L5)</f>
        <v>12589</v>
      </c>
      <c r="N5" s="3"/>
      <c r="O5" s="3">
        <f>(M5-N5)</f>
        <v>12589</v>
      </c>
      <c r="P5" s="3">
        <v>3300</v>
      </c>
      <c r="Q5" s="3">
        <v>2687</v>
      </c>
      <c r="R5" s="3">
        <f>(O5+P5+Q5)</f>
        <v>18576</v>
      </c>
    </row>
    <row r="6" spans="1:18" ht="20.25" customHeight="1">
      <c r="A6" s="3">
        <v>2</v>
      </c>
      <c r="B6" s="3"/>
      <c r="C6" s="11" t="s">
        <v>259</v>
      </c>
      <c r="D6" s="10" t="s">
        <v>260</v>
      </c>
      <c r="E6" s="3" t="s">
        <v>8</v>
      </c>
      <c r="F6" s="3" t="s">
        <v>258</v>
      </c>
      <c r="G6" s="3">
        <v>29364</v>
      </c>
      <c r="H6" s="3">
        <v>10000</v>
      </c>
      <c r="I6" s="3">
        <f t="shared" si="0"/>
        <v>19364</v>
      </c>
      <c r="J6" s="3">
        <v>2326</v>
      </c>
      <c r="K6" s="3">
        <f t="shared" ref="K6:K48" si="1">(I6+J6)</f>
        <v>21690</v>
      </c>
      <c r="L6" s="3"/>
      <c r="M6" s="3">
        <f t="shared" ref="M6:M48" si="2">(K6-L6)</f>
        <v>21690</v>
      </c>
      <c r="N6" s="3"/>
      <c r="O6" s="3">
        <f t="shared" ref="O6:O48" si="3">(M6-N6)</f>
        <v>21690</v>
      </c>
      <c r="P6" s="3">
        <v>3300</v>
      </c>
      <c r="Q6" s="3">
        <v>2687</v>
      </c>
      <c r="R6" s="3">
        <f t="shared" ref="R6:R59" si="4">(O6+P6+Q6)</f>
        <v>27677</v>
      </c>
    </row>
    <row r="7" spans="1:18" ht="20.25" customHeight="1">
      <c r="A7" s="2">
        <v>3</v>
      </c>
      <c r="B7" s="3">
        <v>229</v>
      </c>
      <c r="C7" s="9" t="s">
        <v>261</v>
      </c>
      <c r="D7" s="10" t="s">
        <v>262</v>
      </c>
      <c r="E7" s="3" t="s">
        <v>8</v>
      </c>
      <c r="F7" s="3" t="s">
        <v>258</v>
      </c>
      <c r="G7" s="3">
        <v>13614</v>
      </c>
      <c r="H7" s="3"/>
      <c r="I7" s="3">
        <f t="shared" si="0"/>
        <v>13614</v>
      </c>
      <c r="J7" s="3">
        <v>2326</v>
      </c>
      <c r="K7" s="3">
        <f t="shared" si="1"/>
        <v>15940</v>
      </c>
      <c r="L7" s="3"/>
      <c r="M7" s="3">
        <f t="shared" si="2"/>
        <v>15940</v>
      </c>
      <c r="N7" s="3">
        <v>6000</v>
      </c>
      <c r="O7" s="3">
        <f t="shared" si="3"/>
        <v>9940</v>
      </c>
      <c r="P7" s="3">
        <v>3300</v>
      </c>
      <c r="Q7" s="3">
        <v>2687</v>
      </c>
      <c r="R7" s="3">
        <f t="shared" si="4"/>
        <v>15927</v>
      </c>
    </row>
    <row r="8" spans="1:18" ht="20.25" customHeight="1">
      <c r="A8" s="2">
        <v>4</v>
      </c>
      <c r="B8" s="3">
        <v>229</v>
      </c>
      <c r="C8" s="9" t="s">
        <v>263</v>
      </c>
      <c r="D8" s="10" t="s">
        <v>264</v>
      </c>
      <c r="E8" s="3" t="s">
        <v>8</v>
      </c>
      <c r="F8" s="3" t="s">
        <v>258</v>
      </c>
      <c r="G8" s="3">
        <v>13614</v>
      </c>
      <c r="H8" s="3"/>
      <c r="I8" s="3">
        <f t="shared" si="0"/>
        <v>13614</v>
      </c>
      <c r="J8" s="3">
        <v>2326</v>
      </c>
      <c r="K8" s="3">
        <f t="shared" si="1"/>
        <v>15940</v>
      </c>
      <c r="L8" s="3"/>
      <c r="M8" s="3">
        <f t="shared" si="2"/>
        <v>15940</v>
      </c>
      <c r="N8" s="3"/>
      <c r="O8" s="3">
        <f t="shared" si="3"/>
        <v>15940</v>
      </c>
      <c r="P8" s="3">
        <v>3300</v>
      </c>
      <c r="Q8" s="3">
        <v>2687</v>
      </c>
      <c r="R8" s="3">
        <f t="shared" si="4"/>
        <v>21927</v>
      </c>
    </row>
    <row r="9" spans="1:18" ht="20.25" customHeight="1">
      <c r="A9" s="3">
        <v>5</v>
      </c>
      <c r="B9" s="3">
        <v>228</v>
      </c>
      <c r="C9" s="12" t="s">
        <v>265</v>
      </c>
      <c r="D9" s="10" t="s">
        <v>266</v>
      </c>
      <c r="E9" s="3" t="s">
        <v>8</v>
      </c>
      <c r="F9" s="3" t="s">
        <v>258</v>
      </c>
      <c r="G9" s="3">
        <v>16566</v>
      </c>
      <c r="H9" s="3"/>
      <c r="I9" s="3">
        <f t="shared" si="0"/>
        <v>16566</v>
      </c>
      <c r="J9" s="3">
        <v>2326</v>
      </c>
      <c r="K9" s="3">
        <f t="shared" si="1"/>
        <v>18892</v>
      </c>
      <c r="L9" s="3"/>
      <c r="M9" s="3">
        <f t="shared" si="2"/>
        <v>18892</v>
      </c>
      <c r="N9" s="3">
        <v>11939</v>
      </c>
      <c r="O9" s="3">
        <f t="shared" si="3"/>
        <v>6953</v>
      </c>
      <c r="P9" s="3">
        <v>3300</v>
      </c>
      <c r="Q9" s="3">
        <v>2687</v>
      </c>
      <c r="R9" s="3">
        <f t="shared" si="4"/>
        <v>12940</v>
      </c>
    </row>
    <row r="10" spans="1:18" ht="20.25" customHeight="1">
      <c r="A10" s="2">
        <v>6</v>
      </c>
      <c r="B10" s="3">
        <v>201</v>
      </c>
      <c r="C10" s="11" t="s">
        <v>267</v>
      </c>
      <c r="D10" s="10" t="s">
        <v>268</v>
      </c>
      <c r="E10" s="3" t="s">
        <v>8</v>
      </c>
      <c r="F10" s="3" t="s">
        <v>258</v>
      </c>
      <c r="G10" s="3">
        <v>13614</v>
      </c>
      <c r="H10" s="3">
        <v>4448</v>
      </c>
      <c r="I10" s="3">
        <f t="shared" si="0"/>
        <v>9166</v>
      </c>
      <c r="J10" s="3">
        <v>2326</v>
      </c>
      <c r="K10" s="3">
        <f t="shared" si="1"/>
        <v>11492</v>
      </c>
      <c r="L10" s="3"/>
      <c r="M10" s="3">
        <f t="shared" si="2"/>
        <v>11492</v>
      </c>
      <c r="N10" s="3"/>
      <c r="O10" s="3">
        <f t="shared" si="3"/>
        <v>11492</v>
      </c>
      <c r="P10" s="3">
        <v>3300</v>
      </c>
      <c r="Q10" s="3">
        <v>2687</v>
      </c>
      <c r="R10" s="3">
        <f t="shared" si="4"/>
        <v>17479</v>
      </c>
    </row>
    <row r="11" spans="1:18" ht="20.25" customHeight="1">
      <c r="A11" s="2">
        <v>7</v>
      </c>
      <c r="B11" s="3">
        <v>228</v>
      </c>
      <c r="C11" s="9" t="s">
        <v>269</v>
      </c>
      <c r="D11" s="10" t="s">
        <v>270</v>
      </c>
      <c r="E11" s="3" t="s">
        <v>8</v>
      </c>
      <c r="F11" s="3" t="s">
        <v>258</v>
      </c>
      <c r="G11" s="3">
        <v>13614</v>
      </c>
      <c r="H11" s="3"/>
      <c r="I11" s="3">
        <f t="shared" si="0"/>
        <v>13614</v>
      </c>
      <c r="J11" s="3">
        <v>2326</v>
      </c>
      <c r="K11" s="3">
        <f t="shared" si="1"/>
        <v>15940</v>
      </c>
      <c r="L11" s="3"/>
      <c r="M11" s="3">
        <f t="shared" si="2"/>
        <v>15940</v>
      </c>
      <c r="N11" s="3"/>
      <c r="O11" s="3">
        <f t="shared" si="3"/>
        <v>15940</v>
      </c>
      <c r="P11" s="3">
        <v>3300</v>
      </c>
      <c r="Q11" s="3">
        <v>2687</v>
      </c>
      <c r="R11" s="3">
        <f t="shared" si="4"/>
        <v>21927</v>
      </c>
    </row>
    <row r="12" spans="1:18" ht="20.25" customHeight="1">
      <c r="A12" s="2">
        <v>8</v>
      </c>
      <c r="B12" s="3">
        <v>228</v>
      </c>
      <c r="C12" s="11" t="s">
        <v>271</v>
      </c>
      <c r="D12" s="10" t="s">
        <v>272</v>
      </c>
      <c r="E12" s="3" t="s">
        <v>8</v>
      </c>
      <c r="F12" s="3" t="s">
        <v>258</v>
      </c>
      <c r="G12" s="3">
        <v>13614</v>
      </c>
      <c r="H12" s="3"/>
      <c r="I12" s="3">
        <f t="shared" si="0"/>
        <v>13614</v>
      </c>
      <c r="J12" s="3">
        <v>2326</v>
      </c>
      <c r="K12" s="3">
        <f t="shared" si="1"/>
        <v>15940</v>
      </c>
      <c r="L12" s="3"/>
      <c r="M12" s="3">
        <f t="shared" si="2"/>
        <v>15940</v>
      </c>
      <c r="N12" s="3"/>
      <c r="O12" s="3">
        <f t="shared" si="3"/>
        <v>15940</v>
      </c>
      <c r="P12" s="3">
        <v>3300</v>
      </c>
      <c r="Q12" s="3">
        <v>2687</v>
      </c>
      <c r="R12" s="3">
        <f t="shared" si="4"/>
        <v>21927</v>
      </c>
    </row>
    <row r="13" spans="1:18" ht="20.25" customHeight="1">
      <c r="A13" s="3">
        <v>9</v>
      </c>
      <c r="B13" s="3">
        <v>229</v>
      </c>
      <c r="C13" s="11" t="s">
        <v>273</v>
      </c>
      <c r="D13" s="10" t="s">
        <v>274</v>
      </c>
      <c r="E13" s="3" t="s">
        <v>8</v>
      </c>
      <c r="F13" s="3" t="s">
        <v>258</v>
      </c>
      <c r="G13" s="3">
        <v>13614</v>
      </c>
      <c r="H13" s="3"/>
      <c r="I13" s="3">
        <f t="shared" si="0"/>
        <v>13614</v>
      </c>
      <c r="J13" s="3">
        <v>2326</v>
      </c>
      <c r="K13" s="3">
        <f t="shared" si="1"/>
        <v>15940</v>
      </c>
      <c r="L13" s="3"/>
      <c r="M13" s="3">
        <f t="shared" si="2"/>
        <v>15940</v>
      </c>
      <c r="N13" s="3"/>
      <c r="O13" s="3">
        <f t="shared" si="3"/>
        <v>15940</v>
      </c>
      <c r="P13" s="3">
        <v>3300</v>
      </c>
      <c r="Q13" s="3">
        <v>2687</v>
      </c>
      <c r="R13" s="3">
        <f t="shared" si="4"/>
        <v>21927</v>
      </c>
    </row>
    <row r="14" spans="1:18" ht="20.25" customHeight="1">
      <c r="A14" s="2">
        <v>10</v>
      </c>
      <c r="B14" s="3"/>
      <c r="C14" s="11" t="s">
        <v>275</v>
      </c>
      <c r="D14" s="10" t="s">
        <v>276</v>
      </c>
      <c r="E14" s="3" t="s">
        <v>8</v>
      </c>
      <c r="F14" s="3" t="s">
        <v>258</v>
      </c>
      <c r="G14" s="3">
        <v>36280</v>
      </c>
      <c r="H14" s="3"/>
      <c r="I14" s="3">
        <f t="shared" si="0"/>
        <v>36280</v>
      </c>
      <c r="J14" s="3">
        <v>2326</v>
      </c>
      <c r="K14" s="3">
        <f t="shared" si="1"/>
        <v>38606</v>
      </c>
      <c r="L14" s="3"/>
      <c r="M14" s="3">
        <f t="shared" si="2"/>
        <v>38606</v>
      </c>
      <c r="N14" s="3"/>
      <c r="O14" s="3">
        <f t="shared" si="3"/>
        <v>38606</v>
      </c>
      <c r="P14" s="3">
        <v>3300</v>
      </c>
      <c r="Q14" s="3">
        <v>2687</v>
      </c>
      <c r="R14" s="3">
        <f t="shared" si="4"/>
        <v>44593</v>
      </c>
    </row>
    <row r="15" spans="1:18" ht="20.25" customHeight="1">
      <c r="A15" s="2">
        <v>11</v>
      </c>
      <c r="B15" s="3">
        <v>228</v>
      </c>
      <c r="C15" s="11" t="s">
        <v>277</v>
      </c>
      <c r="D15" s="10" t="s">
        <v>278</v>
      </c>
      <c r="E15" s="3" t="s">
        <v>8</v>
      </c>
      <c r="F15" s="3" t="s">
        <v>258</v>
      </c>
      <c r="G15" s="3">
        <v>13614</v>
      </c>
      <c r="H15" s="3"/>
      <c r="I15" s="3">
        <f t="shared" si="0"/>
        <v>13614</v>
      </c>
      <c r="J15" s="3">
        <v>2326</v>
      </c>
      <c r="K15" s="3">
        <f t="shared" si="1"/>
        <v>15940</v>
      </c>
      <c r="L15" s="3"/>
      <c r="M15" s="3">
        <f t="shared" si="2"/>
        <v>15940</v>
      </c>
      <c r="N15" s="3">
        <v>6700</v>
      </c>
      <c r="O15" s="3">
        <f t="shared" si="3"/>
        <v>9240</v>
      </c>
      <c r="P15" s="3">
        <v>3300</v>
      </c>
      <c r="Q15" s="3">
        <v>2687</v>
      </c>
      <c r="R15" s="3">
        <f t="shared" si="4"/>
        <v>15227</v>
      </c>
    </row>
    <row r="16" spans="1:18" ht="20.25" customHeight="1">
      <c r="A16" s="3">
        <v>12</v>
      </c>
      <c r="B16" s="3">
        <v>229</v>
      </c>
      <c r="C16" s="9" t="s">
        <v>279</v>
      </c>
      <c r="D16" s="10" t="s">
        <v>280</v>
      </c>
      <c r="E16" s="3" t="s">
        <v>8</v>
      </c>
      <c r="F16" s="3" t="s">
        <v>258</v>
      </c>
      <c r="G16" s="3">
        <v>13614</v>
      </c>
      <c r="H16" s="3">
        <v>4490</v>
      </c>
      <c r="I16" s="3">
        <f t="shared" si="0"/>
        <v>9124</v>
      </c>
      <c r="J16" s="3">
        <v>2326</v>
      </c>
      <c r="K16" s="3">
        <f t="shared" si="1"/>
        <v>11450</v>
      </c>
      <c r="L16" s="3">
        <v>4000</v>
      </c>
      <c r="M16" s="3">
        <f t="shared" si="2"/>
        <v>7450</v>
      </c>
      <c r="N16" s="3">
        <v>1159</v>
      </c>
      <c r="O16" s="3">
        <f t="shared" si="3"/>
        <v>6291</v>
      </c>
      <c r="P16" s="3">
        <v>3300</v>
      </c>
      <c r="Q16" s="3">
        <v>2687</v>
      </c>
      <c r="R16" s="3">
        <f t="shared" si="4"/>
        <v>12278</v>
      </c>
    </row>
    <row r="17" spans="1:18" ht="20.25" customHeight="1">
      <c r="A17" s="2">
        <v>13</v>
      </c>
      <c r="B17" s="3"/>
      <c r="C17" s="9" t="s">
        <v>281</v>
      </c>
      <c r="D17" s="10" t="s">
        <v>282</v>
      </c>
      <c r="E17" s="3" t="s">
        <v>8</v>
      </c>
      <c r="F17" s="3" t="s">
        <v>258</v>
      </c>
      <c r="G17" s="3">
        <v>47722</v>
      </c>
      <c r="H17" s="3"/>
      <c r="I17" s="3">
        <f t="shared" si="0"/>
        <v>47722</v>
      </c>
      <c r="J17" s="3">
        <v>2326</v>
      </c>
      <c r="K17" s="3">
        <f t="shared" si="1"/>
        <v>50048</v>
      </c>
      <c r="L17" s="3"/>
      <c r="M17" s="3">
        <f t="shared" si="2"/>
        <v>50048</v>
      </c>
      <c r="N17" s="3"/>
      <c r="O17" s="3">
        <f t="shared" si="3"/>
        <v>50048</v>
      </c>
      <c r="P17" s="3">
        <v>3300</v>
      </c>
      <c r="Q17" s="3">
        <v>2687</v>
      </c>
      <c r="R17" s="3">
        <f t="shared" si="4"/>
        <v>56035</v>
      </c>
    </row>
    <row r="18" spans="1:18" ht="20.25" customHeight="1">
      <c r="A18" s="2">
        <v>14</v>
      </c>
      <c r="B18" s="3">
        <v>229</v>
      </c>
      <c r="C18" s="6" t="s">
        <v>556</v>
      </c>
      <c r="D18" s="3" t="s">
        <v>283</v>
      </c>
      <c r="E18" s="3" t="s">
        <v>8</v>
      </c>
      <c r="F18" s="3" t="s">
        <v>258</v>
      </c>
      <c r="G18" s="3">
        <v>13614</v>
      </c>
      <c r="H18" s="3"/>
      <c r="I18" s="3">
        <f t="shared" si="0"/>
        <v>13614</v>
      </c>
      <c r="J18" s="3">
        <v>2326</v>
      </c>
      <c r="K18" s="3">
        <f t="shared" si="1"/>
        <v>15940</v>
      </c>
      <c r="L18" s="3">
        <v>4000</v>
      </c>
      <c r="M18" s="3">
        <f t="shared" si="2"/>
        <v>11940</v>
      </c>
      <c r="N18" s="3"/>
      <c r="O18" s="3">
        <f t="shared" si="3"/>
        <v>11940</v>
      </c>
      <c r="P18" s="3">
        <v>3300</v>
      </c>
      <c r="Q18" s="3">
        <v>2687</v>
      </c>
      <c r="R18" s="3">
        <f t="shared" si="4"/>
        <v>17927</v>
      </c>
    </row>
    <row r="19" spans="1:18" ht="20.25" customHeight="1">
      <c r="A19" s="2">
        <v>15</v>
      </c>
      <c r="B19" s="3">
        <v>201</v>
      </c>
      <c r="C19" s="6" t="s">
        <v>284</v>
      </c>
      <c r="D19" s="3" t="s">
        <v>285</v>
      </c>
      <c r="E19" s="3" t="s">
        <v>8</v>
      </c>
      <c r="F19" s="3" t="s">
        <v>258</v>
      </c>
      <c r="G19" s="3">
        <v>13614</v>
      </c>
      <c r="H19" s="3"/>
      <c r="I19" s="3">
        <f t="shared" si="0"/>
        <v>13614</v>
      </c>
      <c r="J19" s="3">
        <v>2326</v>
      </c>
      <c r="K19" s="3">
        <f t="shared" si="1"/>
        <v>15940</v>
      </c>
      <c r="L19" s="3"/>
      <c r="M19" s="3">
        <f t="shared" si="2"/>
        <v>15940</v>
      </c>
      <c r="N19" s="3"/>
      <c r="O19" s="3">
        <f t="shared" si="3"/>
        <v>15940</v>
      </c>
      <c r="P19" s="3">
        <v>3300</v>
      </c>
      <c r="Q19" s="3">
        <v>2687</v>
      </c>
      <c r="R19" s="3">
        <f t="shared" si="4"/>
        <v>21927</v>
      </c>
    </row>
    <row r="20" spans="1:18" ht="20.25" customHeight="1">
      <c r="A20" s="3">
        <v>16</v>
      </c>
      <c r="B20" s="3">
        <v>116</v>
      </c>
      <c r="C20" s="9" t="s">
        <v>286</v>
      </c>
      <c r="D20" s="13" t="s">
        <v>287</v>
      </c>
      <c r="E20" s="3" t="s">
        <v>35</v>
      </c>
      <c r="F20" s="3" t="s">
        <v>258</v>
      </c>
      <c r="G20" s="3">
        <v>12231</v>
      </c>
      <c r="H20" s="3">
        <v>8800</v>
      </c>
      <c r="I20" s="3">
        <f t="shared" si="0"/>
        <v>3431</v>
      </c>
      <c r="J20" s="3">
        <v>2326</v>
      </c>
      <c r="K20" s="3">
        <f t="shared" si="1"/>
        <v>5757</v>
      </c>
      <c r="L20" s="3"/>
      <c r="M20" s="3">
        <f t="shared" si="2"/>
        <v>5757</v>
      </c>
      <c r="N20" s="3"/>
      <c r="O20" s="3">
        <f t="shared" si="3"/>
        <v>5757</v>
      </c>
      <c r="P20" s="3">
        <v>3300</v>
      </c>
      <c r="Q20" s="3">
        <v>2687</v>
      </c>
      <c r="R20" s="3">
        <f t="shared" si="4"/>
        <v>11744</v>
      </c>
    </row>
    <row r="21" spans="1:18" ht="20.25" customHeight="1">
      <c r="A21" s="2">
        <v>17</v>
      </c>
      <c r="B21" s="3"/>
      <c r="C21" s="9" t="s">
        <v>288</v>
      </c>
      <c r="D21" s="13" t="s">
        <v>289</v>
      </c>
      <c r="E21" s="3" t="s">
        <v>35</v>
      </c>
      <c r="F21" s="3" t="s">
        <v>258</v>
      </c>
      <c r="G21" s="3">
        <v>27603</v>
      </c>
      <c r="H21" s="3"/>
      <c r="I21" s="3">
        <f t="shared" si="0"/>
        <v>27603</v>
      </c>
      <c r="J21" s="3">
        <v>2326</v>
      </c>
      <c r="K21" s="3">
        <f t="shared" si="1"/>
        <v>29929</v>
      </c>
      <c r="L21" s="3"/>
      <c r="M21" s="3">
        <f t="shared" si="2"/>
        <v>29929</v>
      </c>
      <c r="N21" s="3"/>
      <c r="O21" s="3">
        <f t="shared" si="3"/>
        <v>29929</v>
      </c>
      <c r="P21" s="3">
        <v>3300</v>
      </c>
      <c r="Q21" s="3">
        <v>2687</v>
      </c>
      <c r="R21" s="3">
        <f t="shared" si="4"/>
        <v>35916</v>
      </c>
    </row>
    <row r="22" spans="1:18" ht="20.25" customHeight="1">
      <c r="A22" s="2">
        <v>18</v>
      </c>
      <c r="B22" s="3">
        <v>115</v>
      </c>
      <c r="C22" s="11" t="s">
        <v>290</v>
      </c>
      <c r="D22" s="13" t="s">
        <v>291</v>
      </c>
      <c r="E22" s="3" t="s">
        <v>35</v>
      </c>
      <c r="F22" s="3" t="s">
        <v>258</v>
      </c>
      <c r="G22" s="3">
        <v>9614</v>
      </c>
      <c r="H22" s="3"/>
      <c r="I22" s="3">
        <f t="shared" si="0"/>
        <v>9614</v>
      </c>
      <c r="J22" s="3">
        <v>2326</v>
      </c>
      <c r="K22" s="3">
        <f t="shared" si="1"/>
        <v>11940</v>
      </c>
      <c r="L22" s="3"/>
      <c r="M22" s="3">
        <f t="shared" si="2"/>
        <v>11940</v>
      </c>
      <c r="N22" s="3"/>
      <c r="O22" s="3">
        <f t="shared" si="3"/>
        <v>11940</v>
      </c>
      <c r="P22" s="3">
        <v>3300</v>
      </c>
      <c r="Q22" s="3">
        <v>2687</v>
      </c>
      <c r="R22" s="3">
        <f t="shared" si="4"/>
        <v>17927</v>
      </c>
    </row>
    <row r="23" spans="1:18" ht="20.25" customHeight="1">
      <c r="A23" s="3">
        <v>19</v>
      </c>
      <c r="B23" s="3">
        <v>123</v>
      </c>
      <c r="C23" s="9" t="s">
        <v>292</v>
      </c>
      <c r="D23" s="13" t="s">
        <v>293</v>
      </c>
      <c r="E23" s="3" t="s">
        <v>35</v>
      </c>
      <c r="F23" s="3" t="s">
        <v>258</v>
      </c>
      <c r="G23" s="3">
        <v>12399</v>
      </c>
      <c r="H23" s="3"/>
      <c r="I23" s="3">
        <f t="shared" si="0"/>
        <v>12399</v>
      </c>
      <c r="J23" s="3">
        <v>2326</v>
      </c>
      <c r="K23" s="3">
        <f t="shared" si="1"/>
        <v>14725</v>
      </c>
      <c r="L23" s="3"/>
      <c r="M23" s="3">
        <f t="shared" si="2"/>
        <v>14725</v>
      </c>
      <c r="N23" s="3"/>
      <c r="O23" s="3">
        <f t="shared" si="3"/>
        <v>14725</v>
      </c>
      <c r="P23" s="3">
        <v>3300</v>
      </c>
      <c r="Q23" s="3">
        <v>2687</v>
      </c>
      <c r="R23" s="3">
        <f t="shared" si="4"/>
        <v>20712</v>
      </c>
    </row>
    <row r="24" spans="1:18" ht="20.25" customHeight="1">
      <c r="A24" s="2">
        <v>20</v>
      </c>
      <c r="B24" s="3">
        <v>122</v>
      </c>
      <c r="C24" s="9" t="s">
        <v>294</v>
      </c>
      <c r="D24" s="13" t="s">
        <v>295</v>
      </c>
      <c r="E24" s="3" t="s">
        <v>35</v>
      </c>
      <c r="F24" s="3" t="s">
        <v>258</v>
      </c>
      <c r="G24" s="3">
        <v>16913</v>
      </c>
      <c r="H24" s="3"/>
      <c r="I24" s="3">
        <f t="shared" si="0"/>
        <v>16913</v>
      </c>
      <c r="J24" s="3">
        <v>2326</v>
      </c>
      <c r="K24" s="3">
        <f t="shared" si="1"/>
        <v>19239</v>
      </c>
      <c r="L24" s="3"/>
      <c r="M24" s="3">
        <f t="shared" si="2"/>
        <v>19239</v>
      </c>
      <c r="N24" s="3"/>
      <c r="O24" s="3">
        <f t="shared" si="3"/>
        <v>19239</v>
      </c>
      <c r="P24" s="3">
        <v>3300</v>
      </c>
      <c r="Q24" s="3">
        <v>2687</v>
      </c>
      <c r="R24" s="3">
        <f t="shared" si="4"/>
        <v>25226</v>
      </c>
    </row>
    <row r="25" spans="1:18" ht="20.25" customHeight="1">
      <c r="A25" s="2">
        <v>21</v>
      </c>
      <c r="B25" s="3">
        <v>122</v>
      </c>
      <c r="C25" s="9" t="s">
        <v>296</v>
      </c>
      <c r="D25" s="13" t="s">
        <v>297</v>
      </c>
      <c r="E25" s="3" t="s">
        <v>35</v>
      </c>
      <c r="F25" s="3" t="s">
        <v>258</v>
      </c>
      <c r="G25" s="3">
        <v>13614</v>
      </c>
      <c r="H25" s="3">
        <v>4000</v>
      </c>
      <c r="I25" s="3">
        <f t="shared" si="0"/>
        <v>9614</v>
      </c>
      <c r="J25" s="3">
        <v>2326</v>
      </c>
      <c r="K25" s="3">
        <f t="shared" si="1"/>
        <v>11940</v>
      </c>
      <c r="L25" s="3"/>
      <c r="M25" s="3">
        <f t="shared" si="2"/>
        <v>11940</v>
      </c>
      <c r="N25" s="3"/>
      <c r="O25" s="3">
        <f t="shared" si="3"/>
        <v>11940</v>
      </c>
      <c r="P25" s="3">
        <v>3300</v>
      </c>
      <c r="Q25" s="3">
        <v>2687</v>
      </c>
      <c r="R25" s="3">
        <f t="shared" si="4"/>
        <v>17927</v>
      </c>
    </row>
    <row r="26" spans="1:18" ht="20.25" customHeight="1">
      <c r="A26" s="2">
        <v>22</v>
      </c>
      <c r="B26" s="3">
        <v>124</v>
      </c>
      <c r="C26" s="9" t="s">
        <v>298</v>
      </c>
      <c r="D26" s="13" t="s">
        <v>299</v>
      </c>
      <c r="E26" s="3" t="s">
        <v>35</v>
      </c>
      <c r="F26" s="3" t="s">
        <v>258</v>
      </c>
      <c r="G26" s="3">
        <v>13614</v>
      </c>
      <c r="H26" s="3"/>
      <c r="I26" s="3">
        <f t="shared" si="0"/>
        <v>13614</v>
      </c>
      <c r="J26" s="3">
        <v>2326</v>
      </c>
      <c r="K26" s="3">
        <f t="shared" si="1"/>
        <v>15940</v>
      </c>
      <c r="L26" s="3">
        <v>5000</v>
      </c>
      <c r="M26" s="3">
        <f t="shared" si="2"/>
        <v>10940</v>
      </c>
      <c r="N26" s="3"/>
      <c r="O26" s="3">
        <f t="shared" si="3"/>
        <v>10940</v>
      </c>
      <c r="P26" s="3">
        <v>3300</v>
      </c>
      <c r="Q26" s="3">
        <v>2687</v>
      </c>
      <c r="R26" s="3">
        <f t="shared" si="4"/>
        <v>16927</v>
      </c>
    </row>
    <row r="27" spans="1:18" ht="20.25" customHeight="1">
      <c r="A27" s="3">
        <v>23</v>
      </c>
      <c r="B27" s="3"/>
      <c r="C27" s="12" t="s">
        <v>300</v>
      </c>
      <c r="D27" s="13" t="s">
        <v>301</v>
      </c>
      <c r="E27" s="3" t="s">
        <v>35</v>
      </c>
      <c r="F27" s="3" t="s">
        <v>258</v>
      </c>
      <c r="G27" s="3">
        <v>23097</v>
      </c>
      <c r="H27" s="3">
        <v>3000</v>
      </c>
      <c r="I27" s="3">
        <f t="shared" si="0"/>
        <v>20097</v>
      </c>
      <c r="J27" s="3">
        <v>2326</v>
      </c>
      <c r="K27" s="3">
        <f t="shared" si="1"/>
        <v>22423</v>
      </c>
      <c r="L27" s="3"/>
      <c r="M27" s="3">
        <f t="shared" si="2"/>
        <v>22423</v>
      </c>
      <c r="N27" s="3">
        <v>9000</v>
      </c>
      <c r="O27" s="3">
        <f t="shared" si="3"/>
        <v>13423</v>
      </c>
      <c r="P27" s="3">
        <v>3300</v>
      </c>
      <c r="Q27" s="3">
        <v>2687</v>
      </c>
      <c r="R27" s="3">
        <f t="shared" si="4"/>
        <v>19410</v>
      </c>
    </row>
    <row r="28" spans="1:18" ht="20.25" customHeight="1">
      <c r="A28" s="2">
        <v>24</v>
      </c>
      <c r="B28" s="3">
        <v>121</v>
      </c>
      <c r="C28" s="11" t="s">
        <v>302</v>
      </c>
      <c r="D28" s="13" t="s">
        <v>303</v>
      </c>
      <c r="E28" s="3" t="s">
        <v>35</v>
      </c>
      <c r="F28" s="3" t="s">
        <v>258</v>
      </c>
      <c r="G28" s="3">
        <v>12199</v>
      </c>
      <c r="H28" s="3"/>
      <c r="I28" s="3">
        <f t="shared" si="0"/>
        <v>12199</v>
      </c>
      <c r="J28" s="3">
        <v>2326</v>
      </c>
      <c r="K28" s="3">
        <f t="shared" si="1"/>
        <v>14525</v>
      </c>
      <c r="L28" s="3">
        <v>5840</v>
      </c>
      <c r="M28" s="3">
        <f t="shared" si="2"/>
        <v>8685</v>
      </c>
      <c r="N28" s="3">
        <v>2326</v>
      </c>
      <c r="O28" s="3">
        <f t="shared" si="3"/>
        <v>6359</v>
      </c>
      <c r="P28" s="3">
        <v>3300</v>
      </c>
      <c r="Q28" s="3">
        <v>2687</v>
      </c>
      <c r="R28" s="3">
        <f t="shared" si="4"/>
        <v>12346</v>
      </c>
    </row>
    <row r="29" spans="1:18" ht="20.25" customHeight="1">
      <c r="A29" s="2">
        <v>25</v>
      </c>
      <c r="B29" s="3">
        <v>124</v>
      </c>
      <c r="C29" s="9" t="s">
        <v>304</v>
      </c>
      <c r="D29" s="13" t="s">
        <v>305</v>
      </c>
      <c r="E29" s="3" t="s">
        <v>35</v>
      </c>
      <c r="F29" s="3" t="s">
        <v>258</v>
      </c>
      <c r="G29" s="3">
        <v>20214</v>
      </c>
      <c r="H29" s="3"/>
      <c r="I29" s="3">
        <f t="shared" si="0"/>
        <v>20214</v>
      </c>
      <c r="J29" s="3">
        <v>2326</v>
      </c>
      <c r="K29" s="3">
        <f t="shared" si="1"/>
        <v>22540</v>
      </c>
      <c r="L29" s="3"/>
      <c r="M29" s="3">
        <f t="shared" si="2"/>
        <v>22540</v>
      </c>
      <c r="N29" s="3"/>
      <c r="O29" s="3">
        <f t="shared" si="3"/>
        <v>22540</v>
      </c>
      <c r="P29" s="3">
        <v>3300</v>
      </c>
      <c r="Q29" s="3">
        <v>2687</v>
      </c>
      <c r="R29" s="3">
        <f t="shared" si="4"/>
        <v>28527</v>
      </c>
    </row>
    <row r="30" spans="1:18" ht="20.25" customHeight="1">
      <c r="A30" s="3">
        <v>26</v>
      </c>
      <c r="B30" s="3">
        <v>123</v>
      </c>
      <c r="C30" s="11" t="s">
        <v>306</v>
      </c>
      <c r="D30" s="13" t="s">
        <v>307</v>
      </c>
      <c r="E30" s="3" t="s">
        <v>35</v>
      </c>
      <c r="F30" s="3" t="s">
        <v>258</v>
      </c>
      <c r="G30" s="3">
        <v>15914</v>
      </c>
      <c r="H30" s="3">
        <v>3040</v>
      </c>
      <c r="I30" s="3">
        <f t="shared" si="0"/>
        <v>12874</v>
      </c>
      <c r="J30" s="3">
        <v>2326</v>
      </c>
      <c r="K30" s="3">
        <f t="shared" si="1"/>
        <v>15200</v>
      </c>
      <c r="L30" s="3">
        <v>5160</v>
      </c>
      <c r="M30" s="3">
        <f t="shared" si="2"/>
        <v>10040</v>
      </c>
      <c r="N30" s="3">
        <v>2326</v>
      </c>
      <c r="O30" s="3">
        <f t="shared" si="3"/>
        <v>7714</v>
      </c>
      <c r="P30" s="3">
        <v>3300</v>
      </c>
      <c r="Q30" s="3">
        <v>2687</v>
      </c>
      <c r="R30" s="3">
        <f t="shared" si="4"/>
        <v>13701</v>
      </c>
    </row>
    <row r="31" spans="1:18" ht="20.25" customHeight="1">
      <c r="A31" s="2">
        <v>27</v>
      </c>
      <c r="B31" s="3">
        <v>124</v>
      </c>
      <c r="C31" s="11" t="s">
        <v>308</v>
      </c>
      <c r="D31" s="13" t="s">
        <v>309</v>
      </c>
      <c r="E31" s="3" t="s">
        <v>35</v>
      </c>
      <c r="F31" s="3" t="s">
        <v>258</v>
      </c>
      <c r="G31" s="3">
        <v>13614</v>
      </c>
      <c r="H31" s="3"/>
      <c r="I31" s="3">
        <f t="shared" si="0"/>
        <v>13614</v>
      </c>
      <c r="J31" s="3">
        <v>2326</v>
      </c>
      <c r="K31" s="3">
        <f t="shared" si="1"/>
        <v>15940</v>
      </c>
      <c r="L31" s="3"/>
      <c r="M31" s="3">
        <f t="shared" si="2"/>
        <v>15940</v>
      </c>
      <c r="N31" s="3">
        <v>10000</v>
      </c>
      <c r="O31" s="3">
        <f t="shared" si="3"/>
        <v>5940</v>
      </c>
      <c r="P31" s="3">
        <v>3300</v>
      </c>
      <c r="Q31" s="3">
        <v>2687</v>
      </c>
      <c r="R31" s="3">
        <f t="shared" si="4"/>
        <v>11927</v>
      </c>
    </row>
    <row r="32" spans="1:18" ht="20.25" customHeight="1">
      <c r="A32" s="2">
        <v>28</v>
      </c>
      <c r="B32" s="3">
        <v>124</v>
      </c>
      <c r="C32" s="11" t="s">
        <v>310</v>
      </c>
      <c r="D32" s="13" t="s">
        <v>311</v>
      </c>
      <c r="E32" s="3" t="s">
        <v>35</v>
      </c>
      <c r="F32" s="3" t="s">
        <v>258</v>
      </c>
      <c r="G32" s="3">
        <v>13614</v>
      </c>
      <c r="H32" s="3"/>
      <c r="I32" s="3">
        <f t="shared" si="0"/>
        <v>13614</v>
      </c>
      <c r="J32" s="3">
        <v>2326</v>
      </c>
      <c r="K32" s="3">
        <f t="shared" si="1"/>
        <v>15940</v>
      </c>
      <c r="L32" s="3"/>
      <c r="M32" s="3">
        <f t="shared" si="2"/>
        <v>15940</v>
      </c>
      <c r="N32" s="3"/>
      <c r="O32" s="3">
        <f t="shared" si="3"/>
        <v>15940</v>
      </c>
      <c r="P32" s="3">
        <v>3300</v>
      </c>
      <c r="Q32" s="3">
        <v>2687</v>
      </c>
      <c r="R32" s="3">
        <f t="shared" si="4"/>
        <v>21927</v>
      </c>
    </row>
    <row r="33" spans="1:18" ht="20.25" customHeight="1">
      <c r="A33" s="2">
        <v>29</v>
      </c>
      <c r="B33" s="3">
        <v>121</v>
      </c>
      <c r="C33" s="9" t="s">
        <v>312</v>
      </c>
      <c r="D33" s="13" t="s">
        <v>313</v>
      </c>
      <c r="E33" s="3" t="s">
        <v>35</v>
      </c>
      <c r="F33" s="3" t="s">
        <v>258</v>
      </c>
      <c r="G33" s="3">
        <v>13614</v>
      </c>
      <c r="H33" s="3">
        <v>1415</v>
      </c>
      <c r="I33" s="3">
        <f t="shared" si="0"/>
        <v>12199</v>
      </c>
      <c r="J33" s="3">
        <v>2326</v>
      </c>
      <c r="K33" s="3">
        <f t="shared" si="1"/>
        <v>14525</v>
      </c>
      <c r="L33" s="3">
        <v>10199</v>
      </c>
      <c r="M33" s="3">
        <f t="shared" si="2"/>
        <v>4326</v>
      </c>
      <c r="N33" s="3"/>
      <c r="O33" s="3">
        <f t="shared" si="3"/>
        <v>4326</v>
      </c>
      <c r="P33" s="3">
        <v>3300</v>
      </c>
      <c r="Q33" s="3">
        <v>2687</v>
      </c>
      <c r="R33" s="3">
        <f t="shared" si="4"/>
        <v>10313</v>
      </c>
    </row>
    <row r="34" spans="1:18" ht="20.25" customHeight="1">
      <c r="A34" s="3">
        <v>30</v>
      </c>
      <c r="B34" s="3">
        <v>116</v>
      </c>
      <c r="C34" s="7" t="s">
        <v>314</v>
      </c>
      <c r="D34" s="3" t="s">
        <v>315</v>
      </c>
      <c r="E34" s="3" t="s">
        <v>35</v>
      </c>
      <c r="F34" s="3" t="s">
        <v>258</v>
      </c>
      <c r="G34" s="3">
        <v>13614</v>
      </c>
      <c r="H34" s="3"/>
      <c r="I34" s="3">
        <f t="shared" si="0"/>
        <v>13614</v>
      </c>
      <c r="J34" s="3">
        <v>2326</v>
      </c>
      <c r="K34" s="3">
        <f t="shared" si="1"/>
        <v>15940</v>
      </c>
      <c r="L34" s="3"/>
      <c r="M34" s="3">
        <f t="shared" si="2"/>
        <v>15940</v>
      </c>
      <c r="N34" s="3"/>
      <c r="O34" s="3">
        <f t="shared" si="3"/>
        <v>15940</v>
      </c>
      <c r="P34" s="3">
        <v>3300</v>
      </c>
      <c r="Q34" s="3">
        <v>2687</v>
      </c>
      <c r="R34" s="3">
        <f t="shared" si="4"/>
        <v>21927</v>
      </c>
    </row>
    <row r="35" spans="1:18" ht="20.25" customHeight="1">
      <c r="A35" s="2">
        <v>31</v>
      </c>
      <c r="B35" s="3">
        <v>116</v>
      </c>
      <c r="C35" s="6" t="s">
        <v>316</v>
      </c>
      <c r="D35" s="3" t="s">
        <v>317</v>
      </c>
      <c r="E35" s="3" t="s">
        <v>35</v>
      </c>
      <c r="F35" s="3" t="s">
        <v>258</v>
      </c>
      <c r="G35" s="3">
        <v>17080</v>
      </c>
      <c r="H35" s="3"/>
      <c r="I35" s="3">
        <f t="shared" ref="I35:I83" si="5">(G35-H35)</f>
        <v>17080</v>
      </c>
      <c r="J35" s="3">
        <v>2326</v>
      </c>
      <c r="K35" s="3">
        <f t="shared" si="1"/>
        <v>19406</v>
      </c>
      <c r="L35" s="3"/>
      <c r="M35" s="3">
        <f t="shared" si="2"/>
        <v>19406</v>
      </c>
      <c r="N35" s="3">
        <v>13614</v>
      </c>
      <c r="O35" s="3">
        <f t="shared" si="3"/>
        <v>5792</v>
      </c>
      <c r="P35" s="3">
        <v>3300</v>
      </c>
      <c r="Q35" s="3">
        <v>2687</v>
      </c>
      <c r="R35" s="3">
        <f t="shared" si="4"/>
        <v>11779</v>
      </c>
    </row>
    <row r="36" spans="1:18" ht="20.25" customHeight="1">
      <c r="A36" s="2">
        <v>32</v>
      </c>
      <c r="B36" s="3">
        <v>132</v>
      </c>
      <c r="C36" s="9" t="s">
        <v>318</v>
      </c>
      <c r="D36" s="13" t="s">
        <v>319</v>
      </c>
      <c r="E36" s="3" t="s">
        <v>70</v>
      </c>
      <c r="F36" s="3" t="s">
        <v>258</v>
      </c>
      <c r="G36" s="3">
        <v>13614</v>
      </c>
      <c r="H36" s="3"/>
      <c r="I36" s="3">
        <f t="shared" si="5"/>
        <v>13614</v>
      </c>
      <c r="J36" s="3">
        <v>2326</v>
      </c>
      <c r="K36" s="3">
        <f t="shared" si="1"/>
        <v>15940</v>
      </c>
      <c r="L36" s="3"/>
      <c r="M36" s="3">
        <f t="shared" si="2"/>
        <v>15940</v>
      </c>
      <c r="N36" s="3"/>
      <c r="O36" s="3">
        <f t="shared" si="3"/>
        <v>15940</v>
      </c>
      <c r="P36" s="3">
        <v>3300</v>
      </c>
      <c r="Q36" s="3">
        <v>2687</v>
      </c>
      <c r="R36" s="3">
        <f t="shared" si="4"/>
        <v>21927</v>
      </c>
    </row>
    <row r="37" spans="1:18" ht="20.25" customHeight="1">
      <c r="A37" s="3">
        <v>33</v>
      </c>
      <c r="B37" s="3"/>
      <c r="C37" s="9" t="s">
        <v>320</v>
      </c>
      <c r="D37" s="13" t="s">
        <v>321</v>
      </c>
      <c r="E37" s="3" t="s">
        <v>70</v>
      </c>
      <c r="F37" s="3" t="s">
        <v>258</v>
      </c>
      <c r="G37" s="3">
        <v>72955</v>
      </c>
      <c r="H37" s="3"/>
      <c r="I37" s="3">
        <f t="shared" si="5"/>
        <v>72955</v>
      </c>
      <c r="J37" s="3">
        <v>2326</v>
      </c>
      <c r="K37" s="3">
        <f t="shared" si="1"/>
        <v>75281</v>
      </c>
      <c r="L37" s="3"/>
      <c r="M37" s="3">
        <f t="shared" si="2"/>
        <v>75281</v>
      </c>
      <c r="N37" s="3"/>
      <c r="O37" s="3">
        <f t="shared" si="3"/>
        <v>75281</v>
      </c>
      <c r="P37" s="3">
        <v>3300</v>
      </c>
      <c r="Q37" s="3">
        <v>2687</v>
      </c>
      <c r="R37" s="3">
        <f t="shared" si="4"/>
        <v>81268</v>
      </c>
    </row>
    <row r="38" spans="1:18" ht="20.25" customHeight="1">
      <c r="A38" s="2">
        <v>34</v>
      </c>
      <c r="B38" s="3">
        <v>126</v>
      </c>
      <c r="C38" s="9" t="s">
        <v>322</v>
      </c>
      <c r="D38" s="13" t="s">
        <v>323</v>
      </c>
      <c r="E38" s="3" t="s">
        <v>70</v>
      </c>
      <c r="F38" s="3" t="s">
        <v>258</v>
      </c>
      <c r="G38" s="3">
        <v>13614</v>
      </c>
      <c r="H38" s="3"/>
      <c r="I38" s="3">
        <f t="shared" si="5"/>
        <v>13614</v>
      </c>
      <c r="J38" s="3">
        <v>2326</v>
      </c>
      <c r="K38" s="3">
        <f t="shared" si="1"/>
        <v>15940</v>
      </c>
      <c r="L38" s="3"/>
      <c r="M38" s="3">
        <f t="shared" si="2"/>
        <v>15940</v>
      </c>
      <c r="N38" s="3"/>
      <c r="O38" s="3">
        <f t="shared" si="3"/>
        <v>15940</v>
      </c>
      <c r="P38" s="3">
        <v>3300</v>
      </c>
      <c r="Q38" s="3">
        <v>2687</v>
      </c>
      <c r="R38" s="3">
        <f t="shared" si="4"/>
        <v>21927</v>
      </c>
    </row>
    <row r="39" spans="1:18" ht="20.25" customHeight="1">
      <c r="A39" s="2">
        <v>35</v>
      </c>
      <c r="B39" s="3"/>
      <c r="C39" s="11" t="s">
        <v>324</v>
      </c>
      <c r="D39" s="13" t="s">
        <v>325</v>
      </c>
      <c r="E39" s="3" t="s">
        <v>70</v>
      </c>
      <c r="F39" s="3" t="s">
        <v>258</v>
      </c>
      <c r="G39" s="3">
        <v>13614</v>
      </c>
      <c r="H39" s="3"/>
      <c r="I39" s="3">
        <f t="shared" si="5"/>
        <v>13614</v>
      </c>
      <c r="J39" s="3">
        <v>2326</v>
      </c>
      <c r="K39" s="3">
        <f t="shared" si="1"/>
        <v>15940</v>
      </c>
      <c r="L39" s="3"/>
      <c r="M39" s="3">
        <f t="shared" si="2"/>
        <v>15940</v>
      </c>
      <c r="N39" s="3"/>
      <c r="O39" s="3">
        <f t="shared" si="3"/>
        <v>15940</v>
      </c>
      <c r="P39" s="3">
        <v>3300</v>
      </c>
      <c r="Q39" s="3">
        <v>2687</v>
      </c>
      <c r="R39" s="3">
        <f t="shared" si="4"/>
        <v>21927</v>
      </c>
    </row>
    <row r="40" spans="1:18" ht="20.25" customHeight="1">
      <c r="A40" s="2">
        <v>36</v>
      </c>
      <c r="B40" s="3"/>
      <c r="C40" s="9" t="s">
        <v>326</v>
      </c>
      <c r="D40" s="13" t="s">
        <v>327</v>
      </c>
      <c r="E40" s="3" t="s">
        <v>70</v>
      </c>
      <c r="F40" s="3" t="s">
        <v>258</v>
      </c>
      <c r="G40" s="3">
        <v>9378</v>
      </c>
      <c r="H40" s="3"/>
      <c r="I40" s="3">
        <f t="shared" si="5"/>
        <v>9378</v>
      </c>
      <c r="J40" s="3">
        <v>2326</v>
      </c>
      <c r="K40" s="3">
        <f t="shared" si="1"/>
        <v>11704</v>
      </c>
      <c r="L40" s="3">
        <v>5159</v>
      </c>
      <c r="M40" s="3">
        <f t="shared" si="2"/>
        <v>6545</v>
      </c>
      <c r="N40" s="3"/>
      <c r="O40" s="3">
        <f t="shared" si="3"/>
        <v>6545</v>
      </c>
      <c r="P40" s="3">
        <v>3300</v>
      </c>
      <c r="Q40" s="3">
        <v>2687</v>
      </c>
      <c r="R40" s="3">
        <f t="shared" si="4"/>
        <v>12532</v>
      </c>
    </row>
    <row r="41" spans="1:18" ht="20.25" customHeight="1">
      <c r="A41" s="3">
        <v>37</v>
      </c>
      <c r="B41" s="3"/>
      <c r="C41" s="9" t="s">
        <v>328</v>
      </c>
      <c r="D41" s="13" t="s">
        <v>329</v>
      </c>
      <c r="E41" s="3" t="s">
        <v>70</v>
      </c>
      <c r="F41" s="3" t="s">
        <v>258</v>
      </c>
      <c r="G41" s="3">
        <v>51824</v>
      </c>
      <c r="H41" s="3"/>
      <c r="I41" s="3">
        <f t="shared" si="5"/>
        <v>51824</v>
      </c>
      <c r="J41" s="3">
        <v>2326</v>
      </c>
      <c r="K41" s="3">
        <f t="shared" si="1"/>
        <v>54150</v>
      </c>
      <c r="L41" s="3"/>
      <c r="M41" s="3">
        <f t="shared" si="2"/>
        <v>54150</v>
      </c>
      <c r="N41" s="3"/>
      <c r="O41" s="3">
        <f t="shared" si="3"/>
        <v>54150</v>
      </c>
      <c r="P41" s="3">
        <v>3300</v>
      </c>
      <c r="Q41" s="3">
        <v>2687</v>
      </c>
      <c r="R41" s="3">
        <f t="shared" si="4"/>
        <v>60137</v>
      </c>
    </row>
    <row r="42" spans="1:18" ht="20.25" customHeight="1">
      <c r="A42" s="2">
        <v>38</v>
      </c>
      <c r="B42" s="3">
        <v>127</v>
      </c>
      <c r="C42" s="9" t="s">
        <v>330</v>
      </c>
      <c r="D42" s="13" t="s">
        <v>331</v>
      </c>
      <c r="E42" s="3" t="s">
        <v>70</v>
      </c>
      <c r="F42" s="3" t="s">
        <v>258</v>
      </c>
      <c r="G42" s="3">
        <v>13614</v>
      </c>
      <c r="H42" s="3"/>
      <c r="I42" s="3">
        <f t="shared" si="5"/>
        <v>13614</v>
      </c>
      <c r="J42" s="3">
        <v>2326</v>
      </c>
      <c r="K42" s="3">
        <f t="shared" si="1"/>
        <v>15940</v>
      </c>
      <c r="L42" s="3"/>
      <c r="M42" s="3">
        <f t="shared" si="2"/>
        <v>15940</v>
      </c>
      <c r="N42" s="3"/>
      <c r="O42" s="3">
        <f t="shared" si="3"/>
        <v>15940</v>
      </c>
      <c r="P42" s="3">
        <v>3300</v>
      </c>
      <c r="Q42" s="3">
        <v>2687</v>
      </c>
      <c r="R42" s="3">
        <f t="shared" si="4"/>
        <v>21927</v>
      </c>
    </row>
    <row r="43" spans="1:18" ht="20.25" customHeight="1">
      <c r="A43" s="2">
        <v>39</v>
      </c>
      <c r="B43" s="3">
        <v>132</v>
      </c>
      <c r="C43" s="11" t="s">
        <v>332</v>
      </c>
      <c r="D43" s="13" t="s">
        <v>333</v>
      </c>
      <c r="E43" s="3" t="s">
        <v>70</v>
      </c>
      <c r="F43" s="3" t="s">
        <v>258</v>
      </c>
      <c r="G43" s="3">
        <v>13614</v>
      </c>
      <c r="H43" s="3"/>
      <c r="I43" s="3">
        <f t="shared" si="5"/>
        <v>13614</v>
      </c>
      <c r="J43" s="3">
        <v>2326</v>
      </c>
      <c r="K43" s="3">
        <f t="shared" si="1"/>
        <v>15940</v>
      </c>
      <c r="L43" s="3"/>
      <c r="M43" s="3">
        <f t="shared" si="2"/>
        <v>15940</v>
      </c>
      <c r="N43" s="3"/>
      <c r="O43" s="3">
        <f t="shared" si="3"/>
        <v>15940</v>
      </c>
      <c r="P43" s="3">
        <v>3300</v>
      </c>
      <c r="Q43" s="3">
        <v>2687</v>
      </c>
      <c r="R43" s="3">
        <f t="shared" si="4"/>
        <v>21927</v>
      </c>
    </row>
    <row r="44" spans="1:18" ht="20.25" customHeight="1">
      <c r="A44" s="3">
        <v>40</v>
      </c>
      <c r="B44" s="3"/>
      <c r="C44" s="12" t="s">
        <v>334</v>
      </c>
      <c r="D44" s="13" t="s">
        <v>335</v>
      </c>
      <c r="E44" s="3" t="s">
        <v>70</v>
      </c>
      <c r="F44" s="3" t="s">
        <v>258</v>
      </c>
      <c r="G44" s="3">
        <v>38240</v>
      </c>
      <c r="H44" s="3"/>
      <c r="I44" s="3">
        <f t="shared" si="5"/>
        <v>38240</v>
      </c>
      <c r="J44" s="3">
        <v>2326</v>
      </c>
      <c r="K44" s="3">
        <f t="shared" si="1"/>
        <v>40566</v>
      </c>
      <c r="L44" s="3"/>
      <c r="M44" s="3">
        <f t="shared" si="2"/>
        <v>40566</v>
      </c>
      <c r="N44" s="3"/>
      <c r="O44" s="3">
        <f t="shared" si="3"/>
        <v>40566</v>
      </c>
      <c r="P44" s="3">
        <v>3300</v>
      </c>
      <c r="Q44" s="3">
        <v>2687</v>
      </c>
      <c r="R44" s="3">
        <f t="shared" si="4"/>
        <v>46553</v>
      </c>
    </row>
    <row r="45" spans="1:18" ht="20.25" customHeight="1">
      <c r="A45" s="2">
        <v>41</v>
      </c>
      <c r="B45" s="3">
        <v>127</v>
      </c>
      <c r="C45" s="12" t="s">
        <v>336</v>
      </c>
      <c r="D45" s="13" t="s">
        <v>337</v>
      </c>
      <c r="E45" s="3" t="s">
        <v>70</v>
      </c>
      <c r="F45" s="3" t="s">
        <v>258</v>
      </c>
      <c r="G45" s="3">
        <v>13614</v>
      </c>
      <c r="H45" s="3"/>
      <c r="I45" s="3">
        <f t="shared" si="5"/>
        <v>13614</v>
      </c>
      <c r="J45" s="3">
        <v>2326</v>
      </c>
      <c r="K45" s="3">
        <f t="shared" si="1"/>
        <v>15940</v>
      </c>
      <c r="L45" s="3"/>
      <c r="M45" s="3">
        <f t="shared" si="2"/>
        <v>15940</v>
      </c>
      <c r="N45" s="3"/>
      <c r="O45" s="3">
        <f t="shared" si="3"/>
        <v>15940</v>
      </c>
      <c r="P45" s="3">
        <v>3300</v>
      </c>
      <c r="Q45" s="3">
        <v>2687</v>
      </c>
      <c r="R45" s="3">
        <f t="shared" si="4"/>
        <v>21927</v>
      </c>
    </row>
    <row r="46" spans="1:18" ht="20.25" customHeight="1">
      <c r="A46" s="2">
        <v>42</v>
      </c>
      <c r="B46" s="3"/>
      <c r="C46" s="11" t="s">
        <v>338</v>
      </c>
      <c r="D46" s="13" t="s">
        <v>339</v>
      </c>
      <c r="E46" s="3" t="s">
        <v>70</v>
      </c>
      <c r="F46" s="3" t="s">
        <v>258</v>
      </c>
      <c r="G46" s="3">
        <v>61946</v>
      </c>
      <c r="H46" s="3"/>
      <c r="I46" s="3">
        <f t="shared" si="5"/>
        <v>61946</v>
      </c>
      <c r="J46" s="3">
        <v>2326</v>
      </c>
      <c r="K46" s="3">
        <f t="shared" si="1"/>
        <v>64272</v>
      </c>
      <c r="L46" s="3"/>
      <c r="M46" s="3">
        <f t="shared" si="2"/>
        <v>64272</v>
      </c>
      <c r="N46" s="3"/>
      <c r="O46" s="3">
        <f t="shared" si="3"/>
        <v>64272</v>
      </c>
      <c r="P46" s="3">
        <v>3300</v>
      </c>
      <c r="Q46" s="3">
        <v>2687</v>
      </c>
      <c r="R46" s="3">
        <f t="shared" si="4"/>
        <v>70259</v>
      </c>
    </row>
    <row r="47" spans="1:18" ht="20.25" customHeight="1">
      <c r="A47" s="2">
        <v>43</v>
      </c>
      <c r="B47" s="3"/>
      <c r="C47" s="9" t="s">
        <v>340</v>
      </c>
      <c r="D47" s="13" t="s">
        <v>341</v>
      </c>
      <c r="E47" s="3" t="s">
        <v>70</v>
      </c>
      <c r="F47" s="3" t="s">
        <v>258</v>
      </c>
      <c r="G47" s="3">
        <v>13798</v>
      </c>
      <c r="H47" s="3"/>
      <c r="I47" s="3">
        <f t="shared" si="5"/>
        <v>13798</v>
      </c>
      <c r="J47" s="3">
        <v>2326</v>
      </c>
      <c r="K47" s="3">
        <f t="shared" si="1"/>
        <v>16124</v>
      </c>
      <c r="L47" s="3"/>
      <c r="M47" s="3">
        <f t="shared" si="2"/>
        <v>16124</v>
      </c>
      <c r="N47" s="3"/>
      <c r="O47" s="3">
        <f t="shared" si="3"/>
        <v>16124</v>
      </c>
      <c r="P47" s="3">
        <v>3300</v>
      </c>
      <c r="Q47" s="3">
        <v>2687</v>
      </c>
      <c r="R47" s="3">
        <f t="shared" si="4"/>
        <v>22111</v>
      </c>
    </row>
    <row r="48" spans="1:18" ht="20.25" customHeight="1">
      <c r="A48" s="3">
        <v>44</v>
      </c>
      <c r="B48" s="3">
        <v>127</v>
      </c>
      <c r="C48" s="11" t="s">
        <v>342</v>
      </c>
      <c r="D48" s="13" t="s">
        <v>343</v>
      </c>
      <c r="E48" s="3" t="s">
        <v>70</v>
      </c>
      <c r="F48" s="3" t="s">
        <v>258</v>
      </c>
      <c r="G48" s="3">
        <v>13614</v>
      </c>
      <c r="H48" s="3"/>
      <c r="I48" s="3">
        <f t="shared" si="5"/>
        <v>13614</v>
      </c>
      <c r="J48" s="3">
        <v>2326</v>
      </c>
      <c r="K48" s="3">
        <f t="shared" si="1"/>
        <v>15940</v>
      </c>
      <c r="L48" s="3"/>
      <c r="M48" s="3">
        <f t="shared" si="2"/>
        <v>15940</v>
      </c>
      <c r="N48" s="3">
        <v>5000</v>
      </c>
      <c r="O48" s="3">
        <f t="shared" si="3"/>
        <v>10940</v>
      </c>
      <c r="P48" s="3">
        <v>3300</v>
      </c>
      <c r="Q48" s="3">
        <v>2687</v>
      </c>
      <c r="R48" s="3">
        <f t="shared" si="4"/>
        <v>16927</v>
      </c>
    </row>
    <row r="49" spans="1:18" ht="20.25" customHeight="1">
      <c r="A49" s="2">
        <v>45</v>
      </c>
      <c r="B49" s="3">
        <v>128</v>
      </c>
      <c r="C49" s="11" t="s">
        <v>344</v>
      </c>
      <c r="D49" s="13" t="s">
        <v>345</v>
      </c>
      <c r="E49" s="3" t="s">
        <v>70</v>
      </c>
      <c r="F49" s="3" t="s">
        <v>258</v>
      </c>
      <c r="G49" s="3">
        <v>15086</v>
      </c>
      <c r="H49" s="3">
        <v>2736</v>
      </c>
      <c r="I49" s="3">
        <f t="shared" si="5"/>
        <v>12350</v>
      </c>
      <c r="J49" s="3">
        <v>2326</v>
      </c>
      <c r="K49" s="3">
        <f t="shared" ref="K49:K93" si="6">(I49+J49)</f>
        <v>14676</v>
      </c>
      <c r="L49" s="3"/>
      <c r="M49" s="3">
        <f t="shared" ref="M49:M93" si="7">(K49-L49)</f>
        <v>14676</v>
      </c>
      <c r="N49" s="3"/>
      <c r="O49" s="3">
        <f t="shared" ref="O49:O93" si="8">(M49-N49)</f>
        <v>14676</v>
      </c>
      <c r="P49" s="3">
        <v>3300</v>
      </c>
      <c r="Q49" s="3">
        <v>2687</v>
      </c>
      <c r="R49" s="3">
        <f t="shared" si="4"/>
        <v>20663</v>
      </c>
    </row>
    <row r="50" spans="1:18" ht="20.25" customHeight="1">
      <c r="A50" s="2">
        <v>46</v>
      </c>
      <c r="B50" s="3"/>
      <c r="C50" s="9" t="s">
        <v>346</v>
      </c>
      <c r="D50" s="13" t="s">
        <v>347</v>
      </c>
      <c r="E50" s="3" t="s">
        <v>70</v>
      </c>
      <c r="F50" s="3" t="s">
        <v>258</v>
      </c>
      <c r="G50" s="3">
        <v>31799</v>
      </c>
      <c r="H50" s="3"/>
      <c r="I50" s="3">
        <f t="shared" si="5"/>
        <v>31799</v>
      </c>
      <c r="J50" s="3">
        <v>2326</v>
      </c>
      <c r="K50" s="3">
        <f t="shared" si="6"/>
        <v>34125</v>
      </c>
      <c r="L50" s="3"/>
      <c r="M50" s="3">
        <f t="shared" si="7"/>
        <v>34125</v>
      </c>
      <c r="N50" s="3"/>
      <c r="O50" s="3">
        <f t="shared" si="8"/>
        <v>34125</v>
      </c>
      <c r="P50" s="3">
        <v>3300</v>
      </c>
      <c r="Q50" s="3">
        <v>2687</v>
      </c>
      <c r="R50" s="3">
        <f t="shared" si="4"/>
        <v>40112</v>
      </c>
    </row>
    <row r="51" spans="1:18" ht="20.25" customHeight="1">
      <c r="A51" s="3">
        <v>47</v>
      </c>
      <c r="B51" s="3">
        <v>132</v>
      </c>
      <c r="C51" s="9" t="s">
        <v>348</v>
      </c>
      <c r="D51" s="13" t="s">
        <v>349</v>
      </c>
      <c r="E51" s="3" t="s">
        <v>70</v>
      </c>
      <c r="F51" s="3" t="s">
        <v>258</v>
      </c>
      <c r="G51" s="3">
        <v>13614</v>
      </c>
      <c r="H51" s="3"/>
      <c r="I51" s="3">
        <f t="shared" si="5"/>
        <v>13614</v>
      </c>
      <c r="J51" s="3">
        <v>2326</v>
      </c>
      <c r="K51" s="3">
        <f t="shared" si="6"/>
        <v>15940</v>
      </c>
      <c r="L51" s="3"/>
      <c r="M51" s="3">
        <f t="shared" si="7"/>
        <v>15940</v>
      </c>
      <c r="N51" s="3"/>
      <c r="O51" s="3">
        <f t="shared" si="8"/>
        <v>15940</v>
      </c>
      <c r="P51" s="3">
        <v>3300</v>
      </c>
      <c r="Q51" s="3">
        <v>2687</v>
      </c>
      <c r="R51" s="3">
        <f t="shared" si="4"/>
        <v>21927</v>
      </c>
    </row>
    <row r="52" spans="1:18" ht="20.25" customHeight="1">
      <c r="A52" s="2">
        <v>48</v>
      </c>
      <c r="B52" s="3"/>
      <c r="C52" s="11" t="s">
        <v>545</v>
      </c>
      <c r="D52" s="13" t="s">
        <v>350</v>
      </c>
      <c r="E52" s="3" t="s">
        <v>70</v>
      </c>
      <c r="F52" s="3" t="s">
        <v>258</v>
      </c>
      <c r="G52" s="3">
        <v>14026</v>
      </c>
      <c r="H52" s="3"/>
      <c r="I52" s="3">
        <f t="shared" si="5"/>
        <v>14026</v>
      </c>
      <c r="J52" s="3">
        <v>2326</v>
      </c>
      <c r="K52" s="3">
        <f t="shared" si="6"/>
        <v>16352</v>
      </c>
      <c r="L52" s="3"/>
      <c r="M52" s="3">
        <f t="shared" si="7"/>
        <v>16352</v>
      </c>
      <c r="N52" s="3"/>
      <c r="O52" s="3">
        <f t="shared" si="8"/>
        <v>16352</v>
      </c>
      <c r="P52" s="3">
        <v>3300</v>
      </c>
      <c r="Q52" s="3">
        <v>2687</v>
      </c>
      <c r="R52" s="3">
        <f t="shared" si="4"/>
        <v>22339</v>
      </c>
    </row>
    <row r="53" spans="1:18" ht="20.25" customHeight="1">
      <c r="A53" s="2">
        <v>49</v>
      </c>
      <c r="B53" s="3">
        <v>132</v>
      </c>
      <c r="C53" s="9" t="s">
        <v>351</v>
      </c>
      <c r="D53" s="13" t="s">
        <v>352</v>
      </c>
      <c r="E53" s="3" t="s">
        <v>70</v>
      </c>
      <c r="F53" s="3" t="s">
        <v>258</v>
      </c>
      <c r="G53" s="3">
        <v>13614</v>
      </c>
      <c r="H53" s="3"/>
      <c r="I53" s="3">
        <f t="shared" si="5"/>
        <v>13614</v>
      </c>
      <c r="J53" s="3">
        <v>2326</v>
      </c>
      <c r="K53" s="3">
        <f t="shared" si="6"/>
        <v>15940</v>
      </c>
      <c r="L53" s="3"/>
      <c r="M53" s="3">
        <f t="shared" si="7"/>
        <v>15940</v>
      </c>
      <c r="N53" s="3"/>
      <c r="O53" s="3">
        <f t="shared" si="8"/>
        <v>15940</v>
      </c>
      <c r="P53" s="3">
        <v>3300</v>
      </c>
      <c r="Q53" s="3">
        <v>2687</v>
      </c>
      <c r="R53" s="3">
        <f t="shared" si="4"/>
        <v>21927</v>
      </c>
    </row>
    <row r="54" spans="1:18" ht="20.25" customHeight="1">
      <c r="A54" s="2">
        <v>50</v>
      </c>
      <c r="B54" s="3"/>
      <c r="C54" s="11" t="s">
        <v>353</v>
      </c>
      <c r="D54" s="13" t="s">
        <v>354</v>
      </c>
      <c r="E54" s="3" t="s">
        <v>70</v>
      </c>
      <c r="F54" s="3" t="s">
        <v>258</v>
      </c>
      <c r="G54" s="3">
        <v>22408</v>
      </c>
      <c r="H54" s="3"/>
      <c r="I54" s="3">
        <f t="shared" si="5"/>
        <v>22408</v>
      </c>
      <c r="J54" s="3">
        <v>2326</v>
      </c>
      <c r="K54" s="3">
        <f t="shared" si="6"/>
        <v>24734</v>
      </c>
      <c r="L54" s="3"/>
      <c r="M54" s="3">
        <f t="shared" si="7"/>
        <v>24734</v>
      </c>
      <c r="N54" s="3"/>
      <c r="O54" s="3">
        <f t="shared" si="8"/>
        <v>24734</v>
      </c>
      <c r="P54" s="3">
        <v>3300</v>
      </c>
      <c r="Q54" s="3">
        <v>2687</v>
      </c>
      <c r="R54" s="3">
        <f t="shared" si="4"/>
        <v>30721</v>
      </c>
    </row>
    <row r="55" spans="1:18" ht="20.25" customHeight="1">
      <c r="A55" s="3">
        <v>51</v>
      </c>
      <c r="B55" s="3"/>
      <c r="C55" s="11" t="s">
        <v>355</v>
      </c>
      <c r="D55" s="13" t="s">
        <v>356</v>
      </c>
      <c r="E55" s="3" t="s">
        <v>70</v>
      </c>
      <c r="F55" s="3" t="s">
        <v>258</v>
      </c>
      <c r="G55" s="3">
        <v>43246</v>
      </c>
      <c r="H55" s="3"/>
      <c r="I55" s="3">
        <f t="shared" si="5"/>
        <v>43246</v>
      </c>
      <c r="J55" s="3">
        <v>2326</v>
      </c>
      <c r="K55" s="3">
        <f t="shared" si="6"/>
        <v>45572</v>
      </c>
      <c r="L55" s="3"/>
      <c r="M55" s="3">
        <f t="shared" si="7"/>
        <v>45572</v>
      </c>
      <c r="N55" s="3"/>
      <c r="O55" s="3">
        <f t="shared" si="8"/>
        <v>45572</v>
      </c>
      <c r="P55" s="3">
        <v>3300</v>
      </c>
      <c r="Q55" s="3">
        <v>2687</v>
      </c>
      <c r="R55" s="3">
        <f t="shared" si="4"/>
        <v>51559</v>
      </c>
    </row>
    <row r="56" spans="1:18" ht="20.25" customHeight="1">
      <c r="A56" s="2">
        <v>52</v>
      </c>
      <c r="B56" s="3">
        <v>129</v>
      </c>
      <c r="C56" s="11" t="s">
        <v>357</v>
      </c>
      <c r="D56" s="13" t="s">
        <v>358</v>
      </c>
      <c r="E56" s="3" t="s">
        <v>70</v>
      </c>
      <c r="F56" s="3" t="s">
        <v>258</v>
      </c>
      <c r="G56" s="3">
        <v>14614</v>
      </c>
      <c r="H56" s="3"/>
      <c r="I56" s="3">
        <f t="shared" si="5"/>
        <v>14614</v>
      </c>
      <c r="J56" s="3">
        <v>2326</v>
      </c>
      <c r="K56" s="3">
        <f t="shared" si="6"/>
        <v>16940</v>
      </c>
      <c r="L56" s="3"/>
      <c r="M56" s="3">
        <f t="shared" si="7"/>
        <v>16940</v>
      </c>
      <c r="N56" s="3"/>
      <c r="O56" s="3">
        <f t="shared" si="8"/>
        <v>16940</v>
      </c>
      <c r="P56" s="3">
        <v>3300</v>
      </c>
      <c r="Q56" s="3">
        <v>2687</v>
      </c>
      <c r="R56" s="3">
        <f t="shared" si="4"/>
        <v>22927</v>
      </c>
    </row>
    <row r="57" spans="1:18" ht="20.25" customHeight="1">
      <c r="A57" s="2">
        <v>53</v>
      </c>
      <c r="B57" s="3">
        <v>128</v>
      </c>
      <c r="C57" s="11" t="s">
        <v>359</v>
      </c>
      <c r="D57" s="13" t="s">
        <v>360</v>
      </c>
      <c r="E57" s="3" t="s">
        <v>70</v>
      </c>
      <c r="F57" s="3" t="s">
        <v>258</v>
      </c>
      <c r="G57" s="3">
        <v>18499</v>
      </c>
      <c r="H57" s="3"/>
      <c r="I57" s="3">
        <f t="shared" si="5"/>
        <v>18499</v>
      </c>
      <c r="J57" s="3">
        <v>2326</v>
      </c>
      <c r="K57" s="3">
        <f t="shared" si="6"/>
        <v>20825</v>
      </c>
      <c r="L57" s="3"/>
      <c r="M57" s="3">
        <f t="shared" si="7"/>
        <v>20825</v>
      </c>
      <c r="N57" s="3"/>
      <c r="O57" s="3">
        <f t="shared" si="8"/>
        <v>20825</v>
      </c>
      <c r="P57" s="3">
        <v>3300</v>
      </c>
      <c r="Q57" s="3">
        <v>2687</v>
      </c>
      <c r="R57" s="3">
        <f t="shared" si="4"/>
        <v>26812</v>
      </c>
    </row>
    <row r="58" spans="1:18" ht="20.25" customHeight="1">
      <c r="A58" s="3">
        <v>54</v>
      </c>
      <c r="B58" s="3"/>
      <c r="C58" s="11" t="s">
        <v>361</v>
      </c>
      <c r="D58" s="13" t="s">
        <v>362</v>
      </c>
      <c r="E58" s="3" t="s">
        <v>70</v>
      </c>
      <c r="F58" s="3" t="s">
        <v>258</v>
      </c>
      <c r="G58" s="3">
        <v>40812</v>
      </c>
      <c r="H58" s="3"/>
      <c r="I58" s="3">
        <f t="shared" si="5"/>
        <v>40812</v>
      </c>
      <c r="J58" s="3">
        <v>2326</v>
      </c>
      <c r="K58" s="3">
        <f t="shared" si="6"/>
        <v>43138</v>
      </c>
      <c r="L58" s="3"/>
      <c r="M58" s="3">
        <f t="shared" si="7"/>
        <v>43138</v>
      </c>
      <c r="N58" s="3"/>
      <c r="O58" s="3">
        <f t="shared" si="8"/>
        <v>43138</v>
      </c>
      <c r="P58" s="3">
        <v>3300</v>
      </c>
      <c r="Q58" s="3">
        <v>2687</v>
      </c>
      <c r="R58" s="3">
        <f t="shared" si="4"/>
        <v>49125</v>
      </c>
    </row>
    <row r="59" spans="1:18" ht="20.25" customHeight="1">
      <c r="A59" s="2">
        <v>55</v>
      </c>
      <c r="B59" s="3">
        <v>128</v>
      </c>
      <c r="C59" s="9" t="s">
        <v>363</v>
      </c>
      <c r="D59" s="13" t="s">
        <v>364</v>
      </c>
      <c r="E59" s="3" t="s">
        <v>70</v>
      </c>
      <c r="F59" s="3" t="s">
        <v>258</v>
      </c>
      <c r="G59" s="3">
        <v>13614</v>
      </c>
      <c r="H59" s="3"/>
      <c r="I59" s="3">
        <f t="shared" si="5"/>
        <v>13614</v>
      </c>
      <c r="J59" s="3">
        <v>2326</v>
      </c>
      <c r="K59" s="3">
        <f t="shared" si="6"/>
        <v>15940</v>
      </c>
      <c r="L59" s="3">
        <v>10000</v>
      </c>
      <c r="M59" s="3">
        <f t="shared" si="7"/>
        <v>5940</v>
      </c>
      <c r="N59" s="3"/>
      <c r="O59" s="3">
        <f t="shared" si="8"/>
        <v>5940</v>
      </c>
      <c r="P59" s="3">
        <v>3300</v>
      </c>
      <c r="Q59" s="3">
        <v>2687</v>
      </c>
      <c r="R59" s="3">
        <f t="shared" si="4"/>
        <v>11927</v>
      </c>
    </row>
    <row r="60" spans="1:18" ht="20.25" customHeight="1">
      <c r="A60" s="2">
        <v>56</v>
      </c>
      <c r="B60" s="3"/>
      <c r="C60" s="9" t="s">
        <v>365</v>
      </c>
      <c r="D60" s="13" t="s">
        <v>366</v>
      </c>
      <c r="E60" s="3" t="s">
        <v>70</v>
      </c>
      <c r="F60" s="3" t="s">
        <v>258</v>
      </c>
      <c r="G60" s="3">
        <v>29299</v>
      </c>
      <c r="H60" s="3"/>
      <c r="I60" s="3">
        <f t="shared" si="5"/>
        <v>29299</v>
      </c>
      <c r="J60" s="3">
        <v>2326</v>
      </c>
      <c r="K60" s="3">
        <f t="shared" si="6"/>
        <v>31625</v>
      </c>
      <c r="L60" s="3"/>
      <c r="M60" s="3">
        <f t="shared" si="7"/>
        <v>31625</v>
      </c>
      <c r="N60" s="3">
        <v>10000</v>
      </c>
      <c r="O60" s="3">
        <f t="shared" si="8"/>
        <v>21625</v>
      </c>
      <c r="P60" s="3">
        <v>3300</v>
      </c>
      <c r="Q60" s="3">
        <v>2687</v>
      </c>
      <c r="R60" s="3">
        <f t="shared" ref="R60:R109" si="9">(O60+P60+Q60)</f>
        <v>27612</v>
      </c>
    </row>
    <row r="61" spans="1:18" ht="20.25" customHeight="1">
      <c r="A61" s="2">
        <v>57</v>
      </c>
      <c r="B61" s="3">
        <v>130</v>
      </c>
      <c r="C61" s="11" t="s">
        <v>367</v>
      </c>
      <c r="D61" s="13" t="s">
        <v>368</v>
      </c>
      <c r="E61" s="3" t="s">
        <v>70</v>
      </c>
      <c r="F61" s="3" t="s">
        <v>258</v>
      </c>
      <c r="G61" s="3">
        <v>13614</v>
      </c>
      <c r="H61" s="3">
        <v>9776</v>
      </c>
      <c r="I61" s="3">
        <f t="shared" si="5"/>
        <v>3838</v>
      </c>
      <c r="J61" s="3">
        <v>2326</v>
      </c>
      <c r="K61" s="3">
        <f t="shared" si="6"/>
        <v>6164</v>
      </c>
      <c r="L61" s="3"/>
      <c r="M61" s="3">
        <f t="shared" si="7"/>
        <v>6164</v>
      </c>
      <c r="N61" s="3"/>
      <c r="O61" s="3">
        <f t="shared" si="8"/>
        <v>6164</v>
      </c>
      <c r="P61" s="3">
        <v>3300</v>
      </c>
      <c r="Q61" s="3">
        <v>2687</v>
      </c>
      <c r="R61" s="3">
        <f t="shared" si="9"/>
        <v>12151</v>
      </c>
    </row>
    <row r="62" spans="1:18" ht="20.25" customHeight="1">
      <c r="A62" s="3">
        <v>58</v>
      </c>
      <c r="B62" s="3">
        <v>130</v>
      </c>
      <c r="C62" s="11" t="s">
        <v>369</v>
      </c>
      <c r="D62" s="13" t="s">
        <v>370</v>
      </c>
      <c r="E62" s="3" t="s">
        <v>70</v>
      </c>
      <c r="F62" s="3" t="s">
        <v>258</v>
      </c>
      <c r="G62" s="3">
        <v>14014</v>
      </c>
      <c r="H62" s="3"/>
      <c r="I62" s="3">
        <f t="shared" si="5"/>
        <v>14014</v>
      </c>
      <c r="J62" s="3">
        <v>2326</v>
      </c>
      <c r="K62" s="3">
        <f t="shared" si="6"/>
        <v>16340</v>
      </c>
      <c r="L62" s="3"/>
      <c r="M62" s="3">
        <f t="shared" si="7"/>
        <v>16340</v>
      </c>
      <c r="N62" s="3"/>
      <c r="O62" s="3">
        <f t="shared" si="8"/>
        <v>16340</v>
      </c>
      <c r="P62" s="3">
        <v>3300</v>
      </c>
      <c r="Q62" s="3">
        <v>2687</v>
      </c>
      <c r="R62" s="3">
        <f t="shared" si="9"/>
        <v>22327</v>
      </c>
    </row>
    <row r="63" spans="1:18" ht="20.25" customHeight="1">
      <c r="A63" s="2">
        <v>59</v>
      </c>
      <c r="B63" s="3">
        <v>130</v>
      </c>
      <c r="C63" s="11" t="s">
        <v>371</v>
      </c>
      <c r="D63" s="13" t="s">
        <v>372</v>
      </c>
      <c r="E63" s="3" t="s">
        <v>70</v>
      </c>
      <c r="F63" s="3" t="s">
        <v>258</v>
      </c>
      <c r="G63" s="3">
        <v>13614</v>
      </c>
      <c r="H63" s="3"/>
      <c r="I63" s="3">
        <f t="shared" si="5"/>
        <v>13614</v>
      </c>
      <c r="J63" s="3">
        <v>2326</v>
      </c>
      <c r="K63" s="3">
        <f t="shared" si="6"/>
        <v>15940</v>
      </c>
      <c r="L63" s="3"/>
      <c r="M63" s="3">
        <f t="shared" si="7"/>
        <v>15940</v>
      </c>
      <c r="N63" s="3"/>
      <c r="O63" s="3">
        <f t="shared" si="8"/>
        <v>15940</v>
      </c>
      <c r="P63" s="3">
        <v>3300</v>
      </c>
      <c r="Q63" s="3">
        <v>2687</v>
      </c>
      <c r="R63" s="3">
        <f t="shared" si="9"/>
        <v>21927</v>
      </c>
    </row>
    <row r="64" spans="1:18" ht="20.25" customHeight="1">
      <c r="A64" s="2">
        <v>60</v>
      </c>
      <c r="B64" s="3"/>
      <c r="C64" s="11" t="s">
        <v>373</v>
      </c>
      <c r="D64" s="13" t="s">
        <v>374</v>
      </c>
      <c r="E64" s="3" t="s">
        <v>70</v>
      </c>
      <c r="F64" s="3" t="s">
        <v>258</v>
      </c>
      <c r="G64" s="3">
        <v>26799</v>
      </c>
      <c r="H64" s="3">
        <v>13000</v>
      </c>
      <c r="I64" s="3">
        <f t="shared" si="5"/>
        <v>13799</v>
      </c>
      <c r="J64" s="3">
        <v>2326</v>
      </c>
      <c r="K64" s="3">
        <f t="shared" si="6"/>
        <v>16125</v>
      </c>
      <c r="L64" s="3"/>
      <c r="M64" s="3">
        <f t="shared" si="7"/>
        <v>16125</v>
      </c>
      <c r="N64" s="3"/>
      <c r="O64" s="3">
        <f t="shared" si="8"/>
        <v>16125</v>
      </c>
      <c r="P64" s="3">
        <v>3300</v>
      </c>
      <c r="Q64" s="3">
        <v>2687</v>
      </c>
      <c r="R64" s="3">
        <f t="shared" si="9"/>
        <v>22112</v>
      </c>
    </row>
    <row r="65" spans="1:18" ht="20.25" customHeight="1">
      <c r="A65" s="3">
        <v>61</v>
      </c>
      <c r="B65" s="3"/>
      <c r="C65" s="9" t="s">
        <v>375</v>
      </c>
      <c r="D65" s="13" t="s">
        <v>376</v>
      </c>
      <c r="E65" s="3" t="s">
        <v>70</v>
      </c>
      <c r="F65" s="3" t="s">
        <v>258</v>
      </c>
      <c r="G65" s="3">
        <v>13899</v>
      </c>
      <c r="H65" s="3"/>
      <c r="I65" s="3">
        <f t="shared" si="5"/>
        <v>13899</v>
      </c>
      <c r="J65" s="3">
        <v>2326</v>
      </c>
      <c r="K65" s="3">
        <f t="shared" si="6"/>
        <v>16225</v>
      </c>
      <c r="L65" s="3"/>
      <c r="M65" s="3">
        <f t="shared" si="7"/>
        <v>16225</v>
      </c>
      <c r="N65" s="3"/>
      <c r="O65" s="3">
        <f t="shared" si="8"/>
        <v>16225</v>
      </c>
      <c r="P65" s="3">
        <v>3300</v>
      </c>
      <c r="Q65" s="3">
        <v>2687</v>
      </c>
      <c r="R65" s="3">
        <f t="shared" si="9"/>
        <v>22212</v>
      </c>
    </row>
    <row r="66" spans="1:18" ht="20.25" customHeight="1">
      <c r="A66" s="2">
        <v>62</v>
      </c>
      <c r="B66" s="3">
        <v>132</v>
      </c>
      <c r="C66" s="11" t="s">
        <v>377</v>
      </c>
      <c r="D66" s="13" t="s">
        <v>378</v>
      </c>
      <c r="E66" s="3" t="s">
        <v>70</v>
      </c>
      <c r="F66" s="3" t="s">
        <v>258</v>
      </c>
      <c r="G66" s="3">
        <v>13614</v>
      </c>
      <c r="H66" s="3"/>
      <c r="I66" s="3">
        <f t="shared" si="5"/>
        <v>13614</v>
      </c>
      <c r="J66" s="3">
        <v>2326</v>
      </c>
      <c r="K66" s="3">
        <f t="shared" si="6"/>
        <v>15940</v>
      </c>
      <c r="L66" s="3"/>
      <c r="M66" s="3">
        <f t="shared" si="7"/>
        <v>15940</v>
      </c>
      <c r="N66" s="3"/>
      <c r="O66" s="3">
        <f t="shared" si="8"/>
        <v>15940</v>
      </c>
      <c r="P66" s="3">
        <v>3300</v>
      </c>
      <c r="Q66" s="3">
        <v>2687</v>
      </c>
      <c r="R66" s="3">
        <f t="shared" si="9"/>
        <v>21927</v>
      </c>
    </row>
    <row r="67" spans="1:18" ht="20.25" customHeight="1">
      <c r="A67" s="2">
        <v>63</v>
      </c>
      <c r="B67" s="3"/>
      <c r="C67" s="11" t="s">
        <v>379</v>
      </c>
      <c r="D67" s="13" t="s">
        <v>380</v>
      </c>
      <c r="E67" s="3" t="s">
        <v>70</v>
      </c>
      <c r="F67" s="3" t="s">
        <v>258</v>
      </c>
      <c r="G67" s="3">
        <v>13614</v>
      </c>
      <c r="H67" s="3"/>
      <c r="I67" s="3">
        <f t="shared" si="5"/>
        <v>13614</v>
      </c>
      <c r="J67" s="3">
        <v>2326</v>
      </c>
      <c r="K67" s="3">
        <f t="shared" si="6"/>
        <v>15940</v>
      </c>
      <c r="L67" s="3"/>
      <c r="M67" s="3">
        <f t="shared" si="7"/>
        <v>15940</v>
      </c>
      <c r="N67" s="3"/>
      <c r="O67" s="3">
        <f t="shared" si="8"/>
        <v>15940</v>
      </c>
      <c r="P67" s="3">
        <v>3300</v>
      </c>
      <c r="Q67" s="3">
        <v>2687</v>
      </c>
      <c r="R67" s="3">
        <f t="shared" si="9"/>
        <v>21927</v>
      </c>
    </row>
    <row r="68" spans="1:18" ht="20.25" customHeight="1">
      <c r="A68" s="2">
        <v>64</v>
      </c>
      <c r="B68" s="3"/>
      <c r="C68" s="11" t="s">
        <v>381</v>
      </c>
      <c r="D68" s="13" t="s">
        <v>382</v>
      </c>
      <c r="E68" s="3" t="s">
        <v>70</v>
      </c>
      <c r="F68" s="3" t="s">
        <v>258</v>
      </c>
      <c r="G68" s="3">
        <v>13614</v>
      </c>
      <c r="H68" s="3"/>
      <c r="I68" s="3">
        <f t="shared" si="5"/>
        <v>13614</v>
      </c>
      <c r="J68" s="3">
        <v>2326</v>
      </c>
      <c r="K68" s="3">
        <f t="shared" si="6"/>
        <v>15940</v>
      </c>
      <c r="L68" s="3"/>
      <c r="M68" s="3">
        <f t="shared" si="7"/>
        <v>15940</v>
      </c>
      <c r="N68" s="3"/>
      <c r="O68" s="3">
        <f t="shared" si="8"/>
        <v>15940</v>
      </c>
      <c r="P68" s="3">
        <v>3300</v>
      </c>
      <c r="Q68" s="3">
        <v>2687</v>
      </c>
      <c r="R68" s="3">
        <f t="shared" si="9"/>
        <v>21927</v>
      </c>
    </row>
    <row r="69" spans="1:18" ht="20.25" customHeight="1">
      <c r="A69" s="3">
        <v>65</v>
      </c>
      <c r="B69" s="3">
        <v>131</v>
      </c>
      <c r="C69" s="6" t="s">
        <v>383</v>
      </c>
      <c r="D69" s="3" t="s">
        <v>384</v>
      </c>
      <c r="E69" s="3" t="s">
        <v>70</v>
      </c>
      <c r="F69" s="3" t="s">
        <v>258</v>
      </c>
      <c r="G69" s="3">
        <v>18620</v>
      </c>
      <c r="H69" s="3"/>
      <c r="I69" s="3">
        <f t="shared" si="5"/>
        <v>18620</v>
      </c>
      <c r="J69" s="3">
        <v>2326</v>
      </c>
      <c r="K69" s="3">
        <f t="shared" si="6"/>
        <v>20946</v>
      </c>
      <c r="L69" s="3"/>
      <c r="M69" s="3">
        <f t="shared" si="7"/>
        <v>20946</v>
      </c>
      <c r="N69" s="3"/>
      <c r="O69" s="3">
        <f t="shared" si="8"/>
        <v>20946</v>
      </c>
      <c r="P69" s="3">
        <v>3300</v>
      </c>
      <c r="Q69" s="3">
        <v>2687</v>
      </c>
      <c r="R69" s="3">
        <f t="shared" si="9"/>
        <v>26933</v>
      </c>
    </row>
    <row r="70" spans="1:18" ht="20.25" customHeight="1">
      <c r="A70" s="2">
        <v>66</v>
      </c>
      <c r="B70" s="3">
        <v>131</v>
      </c>
      <c r="C70" s="6" t="s">
        <v>385</v>
      </c>
      <c r="D70" s="3" t="s">
        <v>386</v>
      </c>
      <c r="E70" s="3" t="s">
        <v>70</v>
      </c>
      <c r="F70" s="3" t="s">
        <v>258</v>
      </c>
      <c r="G70" s="3">
        <v>13614</v>
      </c>
      <c r="H70" s="3"/>
      <c r="I70" s="3">
        <f t="shared" si="5"/>
        <v>13614</v>
      </c>
      <c r="J70" s="3">
        <v>2326</v>
      </c>
      <c r="K70" s="3">
        <f t="shared" si="6"/>
        <v>15940</v>
      </c>
      <c r="L70" s="3"/>
      <c r="M70" s="3">
        <f t="shared" si="7"/>
        <v>15940</v>
      </c>
      <c r="N70" s="3"/>
      <c r="O70" s="3">
        <f t="shared" si="8"/>
        <v>15940</v>
      </c>
      <c r="P70" s="3">
        <v>3300</v>
      </c>
      <c r="Q70" s="3">
        <v>2687</v>
      </c>
      <c r="R70" s="3">
        <f t="shared" si="9"/>
        <v>21927</v>
      </c>
    </row>
    <row r="71" spans="1:18" ht="20.25" customHeight="1">
      <c r="A71" s="2">
        <v>67</v>
      </c>
      <c r="B71" s="3">
        <v>131</v>
      </c>
      <c r="C71" s="7" t="s">
        <v>387</v>
      </c>
      <c r="D71" s="3" t="s">
        <v>388</v>
      </c>
      <c r="E71" s="3" t="s">
        <v>70</v>
      </c>
      <c r="F71" s="3" t="s">
        <v>258</v>
      </c>
      <c r="G71" s="3">
        <v>17608</v>
      </c>
      <c r="H71" s="3"/>
      <c r="I71" s="3">
        <f t="shared" si="5"/>
        <v>17608</v>
      </c>
      <c r="J71" s="3">
        <v>2326</v>
      </c>
      <c r="K71" s="3">
        <f t="shared" si="6"/>
        <v>19934</v>
      </c>
      <c r="L71" s="3"/>
      <c r="M71" s="3">
        <f t="shared" si="7"/>
        <v>19934</v>
      </c>
      <c r="N71" s="3"/>
      <c r="O71" s="3">
        <f t="shared" si="8"/>
        <v>19934</v>
      </c>
      <c r="P71" s="3">
        <v>3300</v>
      </c>
      <c r="Q71" s="3">
        <v>2687</v>
      </c>
      <c r="R71" s="3">
        <f t="shared" si="9"/>
        <v>25921</v>
      </c>
    </row>
    <row r="72" spans="1:18" ht="20.25" customHeight="1">
      <c r="A72" s="3">
        <v>68</v>
      </c>
      <c r="B72" s="3"/>
      <c r="C72" s="6" t="s">
        <v>389</v>
      </c>
      <c r="D72" s="3" t="s">
        <v>390</v>
      </c>
      <c r="E72" s="3" t="s">
        <v>70</v>
      </c>
      <c r="F72" s="3" t="s">
        <v>258</v>
      </c>
      <c r="G72" s="3">
        <v>30598</v>
      </c>
      <c r="H72" s="3"/>
      <c r="I72" s="3">
        <f t="shared" si="5"/>
        <v>30598</v>
      </c>
      <c r="J72" s="3">
        <v>2326</v>
      </c>
      <c r="K72" s="3">
        <f t="shared" si="6"/>
        <v>32924</v>
      </c>
      <c r="L72" s="3"/>
      <c r="M72" s="3">
        <f t="shared" si="7"/>
        <v>32924</v>
      </c>
      <c r="N72" s="3"/>
      <c r="O72" s="3">
        <f t="shared" si="8"/>
        <v>32924</v>
      </c>
      <c r="P72" s="3">
        <v>3300</v>
      </c>
      <c r="Q72" s="3">
        <v>2687</v>
      </c>
      <c r="R72" s="3">
        <f t="shared" si="9"/>
        <v>38911</v>
      </c>
    </row>
    <row r="73" spans="1:18" ht="20.25" customHeight="1">
      <c r="A73" s="2">
        <v>69</v>
      </c>
      <c r="B73" s="3">
        <v>131</v>
      </c>
      <c r="C73" s="6" t="s">
        <v>391</v>
      </c>
      <c r="D73" s="3" t="s">
        <v>392</v>
      </c>
      <c r="E73" s="3" t="s">
        <v>70</v>
      </c>
      <c r="F73" s="3" t="s">
        <v>258</v>
      </c>
      <c r="G73" s="3">
        <v>13614</v>
      </c>
      <c r="H73" s="3"/>
      <c r="I73" s="3">
        <f t="shared" si="5"/>
        <v>13614</v>
      </c>
      <c r="J73" s="3">
        <v>2326</v>
      </c>
      <c r="K73" s="3">
        <f t="shared" si="6"/>
        <v>15940</v>
      </c>
      <c r="L73" s="3"/>
      <c r="M73" s="3">
        <f t="shared" si="7"/>
        <v>15940</v>
      </c>
      <c r="N73" s="3"/>
      <c r="O73" s="3">
        <f t="shared" si="8"/>
        <v>15940</v>
      </c>
      <c r="P73" s="3">
        <v>3300</v>
      </c>
      <c r="Q73" s="3">
        <v>2687</v>
      </c>
      <c r="R73" s="3">
        <f t="shared" si="9"/>
        <v>21927</v>
      </c>
    </row>
    <row r="74" spans="1:18" ht="20.25" customHeight="1">
      <c r="A74" s="2">
        <v>70</v>
      </c>
      <c r="B74" s="3">
        <v>204</v>
      </c>
      <c r="C74" s="9" t="s">
        <v>393</v>
      </c>
      <c r="D74" s="13" t="s">
        <v>394</v>
      </c>
      <c r="E74" s="3" t="s">
        <v>123</v>
      </c>
      <c r="F74" s="3" t="s">
        <v>258</v>
      </c>
      <c r="G74" s="3">
        <v>14617</v>
      </c>
      <c r="H74" s="3"/>
      <c r="I74" s="3">
        <f t="shared" si="5"/>
        <v>14617</v>
      </c>
      <c r="J74" s="3">
        <v>2326</v>
      </c>
      <c r="K74" s="3">
        <f t="shared" si="6"/>
        <v>16943</v>
      </c>
      <c r="L74" s="3"/>
      <c r="M74" s="3">
        <f t="shared" si="7"/>
        <v>16943</v>
      </c>
      <c r="N74" s="3"/>
      <c r="O74" s="3">
        <f t="shared" si="8"/>
        <v>16943</v>
      </c>
      <c r="P74" s="3">
        <v>3300</v>
      </c>
      <c r="Q74" s="3">
        <v>2687</v>
      </c>
      <c r="R74" s="3">
        <f t="shared" si="9"/>
        <v>22930</v>
      </c>
    </row>
    <row r="75" spans="1:18" ht="20.25" customHeight="1">
      <c r="A75" s="2">
        <v>71</v>
      </c>
      <c r="B75" s="3">
        <v>202</v>
      </c>
      <c r="C75" s="11" t="s">
        <v>395</v>
      </c>
      <c r="D75" s="13" t="s">
        <v>396</v>
      </c>
      <c r="E75" s="3" t="s">
        <v>123</v>
      </c>
      <c r="F75" s="3" t="s">
        <v>258</v>
      </c>
      <c r="G75" s="3">
        <v>13614</v>
      </c>
      <c r="H75" s="3"/>
      <c r="I75" s="3">
        <f t="shared" si="5"/>
        <v>13614</v>
      </c>
      <c r="J75" s="3">
        <v>2326</v>
      </c>
      <c r="K75" s="3">
        <f t="shared" si="6"/>
        <v>15940</v>
      </c>
      <c r="L75" s="3"/>
      <c r="M75" s="3">
        <f t="shared" si="7"/>
        <v>15940</v>
      </c>
      <c r="N75" s="3"/>
      <c r="O75" s="3">
        <f t="shared" si="8"/>
        <v>15940</v>
      </c>
      <c r="P75" s="3">
        <v>3300</v>
      </c>
      <c r="Q75" s="3">
        <v>2687</v>
      </c>
      <c r="R75" s="3">
        <f t="shared" si="9"/>
        <v>21927</v>
      </c>
    </row>
    <row r="76" spans="1:18" ht="20.25" customHeight="1">
      <c r="A76" s="3">
        <v>72</v>
      </c>
      <c r="B76" s="3">
        <v>205</v>
      </c>
      <c r="C76" s="11" t="s">
        <v>397</v>
      </c>
      <c r="D76" s="13" t="s">
        <v>398</v>
      </c>
      <c r="E76" s="3" t="s">
        <v>123</v>
      </c>
      <c r="F76" s="3" t="s">
        <v>258</v>
      </c>
      <c r="G76" s="3">
        <v>13614</v>
      </c>
      <c r="H76" s="3"/>
      <c r="I76" s="3">
        <f t="shared" si="5"/>
        <v>13614</v>
      </c>
      <c r="J76" s="3">
        <v>2326</v>
      </c>
      <c r="K76" s="3">
        <f t="shared" si="6"/>
        <v>15940</v>
      </c>
      <c r="L76" s="3"/>
      <c r="M76" s="3">
        <f t="shared" si="7"/>
        <v>15940</v>
      </c>
      <c r="N76" s="3"/>
      <c r="O76" s="3">
        <f t="shared" si="8"/>
        <v>15940</v>
      </c>
      <c r="P76" s="3">
        <v>3300</v>
      </c>
      <c r="Q76" s="3">
        <v>2687</v>
      </c>
      <c r="R76" s="3">
        <f t="shared" si="9"/>
        <v>21927</v>
      </c>
    </row>
    <row r="77" spans="1:18" ht="20.25" customHeight="1">
      <c r="A77" s="2">
        <v>73</v>
      </c>
      <c r="B77" s="3">
        <v>204</v>
      </c>
      <c r="C77" s="12" t="s">
        <v>399</v>
      </c>
      <c r="D77" s="13" t="s">
        <v>400</v>
      </c>
      <c r="E77" s="3" t="s">
        <v>123</v>
      </c>
      <c r="F77" s="3" t="s">
        <v>258</v>
      </c>
      <c r="G77" s="3">
        <v>13614</v>
      </c>
      <c r="H77" s="3"/>
      <c r="I77" s="3">
        <f t="shared" si="5"/>
        <v>13614</v>
      </c>
      <c r="J77" s="3">
        <v>2326</v>
      </c>
      <c r="K77" s="3">
        <f t="shared" si="6"/>
        <v>15940</v>
      </c>
      <c r="L77" s="3"/>
      <c r="M77" s="3">
        <f t="shared" si="7"/>
        <v>15940</v>
      </c>
      <c r="N77" s="3">
        <v>10000</v>
      </c>
      <c r="O77" s="3">
        <f t="shared" si="8"/>
        <v>5940</v>
      </c>
      <c r="P77" s="3">
        <v>3300</v>
      </c>
      <c r="Q77" s="3">
        <v>2687</v>
      </c>
      <c r="R77" s="3">
        <f t="shared" si="9"/>
        <v>11927</v>
      </c>
    </row>
    <row r="78" spans="1:18" ht="20.25" customHeight="1">
      <c r="A78" s="2">
        <v>74</v>
      </c>
      <c r="B78" s="3">
        <v>206</v>
      </c>
      <c r="C78" s="9" t="s">
        <v>401</v>
      </c>
      <c r="D78" s="13" t="s">
        <v>402</v>
      </c>
      <c r="E78" s="3" t="s">
        <v>123</v>
      </c>
      <c r="F78" s="3" t="s">
        <v>258</v>
      </c>
      <c r="G78" s="3">
        <v>17914</v>
      </c>
      <c r="H78" s="3"/>
      <c r="I78" s="3">
        <f t="shared" si="5"/>
        <v>17914</v>
      </c>
      <c r="J78" s="3">
        <v>2326</v>
      </c>
      <c r="K78" s="3">
        <f t="shared" si="6"/>
        <v>20240</v>
      </c>
      <c r="L78" s="3"/>
      <c r="M78" s="3">
        <f t="shared" si="7"/>
        <v>20240</v>
      </c>
      <c r="N78" s="3"/>
      <c r="O78" s="3">
        <f t="shared" si="8"/>
        <v>20240</v>
      </c>
      <c r="P78" s="3">
        <v>3300</v>
      </c>
      <c r="Q78" s="3">
        <v>2687</v>
      </c>
      <c r="R78" s="3">
        <f t="shared" si="9"/>
        <v>26227</v>
      </c>
    </row>
    <row r="79" spans="1:18" ht="20.25" customHeight="1">
      <c r="A79" s="3">
        <v>75</v>
      </c>
      <c r="B79" s="3">
        <v>206</v>
      </c>
      <c r="C79" s="11" t="s">
        <v>846</v>
      </c>
      <c r="D79" s="13" t="s">
        <v>403</v>
      </c>
      <c r="E79" s="3" t="s">
        <v>123</v>
      </c>
      <c r="F79" s="3" t="s">
        <v>258</v>
      </c>
      <c r="G79" s="3">
        <v>12117</v>
      </c>
      <c r="H79" s="3">
        <v>2500</v>
      </c>
      <c r="I79" s="3">
        <f t="shared" si="5"/>
        <v>9617</v>
      </c>
      <c r="J79" s="3">
        <v>2326</v>
      </c>
      <c r="K79" s="3">
        <f t="shared" si="6"/>
        <v>11943</v>
      </c>
      <c r="L79" s="3">
        <v>4000</v>
      </c>
      <c r="M79" s="3">
        <f t="shared" si="7"/>
        <v>7943</v>
      </c>
      <c r="N79" s="3">
        <v>3000</v>
      </c>
      <c r="O79" s="3">
        <f t="shared" si="8"/>
        <v>4943</v>
      </c>
      <c r="P79" s="3">
        <v>3300</v>
      </c>
      <c r="Q79" s="3">
        <v>2687</v>
      </c>
      <c r="R79" s="3">
        <f t="shared" si="9"/>
        <v>10930</v>
      </c>
    </row>
    <row r="80" spans="1:18" ht="20.25" customHeight="1">
      <c r="A80" s="2">
        <v>76</v>
      </c>
      <c r="B80" s="3">
        <v>203</v>
      </c>
      <c r="C80" s="11" t="s">
        <v>404</v>
      </c>
      <c r="D80" s="13" t="s">
        <v>405</v>
      </c>
      <c r="E80" s="3" t="s">
        <v>123</v>
      </c>
      <c r="F80" s="3" t="s">
        <v>258</v>
      </c>
      <c r="G80" s="3">
        <v>15611</v>
      </c>
      <c r="H80" s="3"/>
      <c r="I80" s="3">
        <f t="shared" si="5"/>
        <v>15611</v>
      </c>
      <c r="J80" s="3">
        <v>2326</v>
      </c>
      <c r="K80" s="3">
        <f t="shared" si="6"/>
        <v>17937</v>
      </c>
      <c r="L80" s="3"/>
      <c r="M80" s="3">
        <f t="shared" si="7"/>
        <v>17937</v>
      </c>
      <c r="N80" s="3"/>
      <c r="O80" s="3">
        <f t="shared" si="8"/>
        <v>17937</v>
      </c>
      <c r="P80" s="3">
        <v>3300</v>
      </c>
      <c r="Q80" s="3">
        <v>2687</v>
      </c>
      <c r="R80" s="3">
        <f t="shared" si="9"/>
        <v>23924</v>
      </c>
    </row>
    <row r="81" spans="1:18" ht="20.25" customHeight="1">
      <c r="A81" s="2">
        <v>77</v>
      </c>
      <c r="B81" s="3">
        <v>202</v>
      </c>
      <c r="C81" s="11" t="s">
        <v>406</v>
      </c>
      <c r="D81" s="13" t="s">
        <v>407</v>
      </c>
      <c r="E81" s="3" t="s">
        <v>123</v>
      </c>
      <c r="F81" s="3" t="s">
        <v>258</v>
      </c>
      <c r="G81" s="3">
        <v>13614</v>
      </c>
      <c r="H81" s="3">
        <v>1415</v>
      </c>
      <c r="I81" s="3">
        <f t="shared" si="5"/>
        <v>12199</v>
      </c>
      <c r="J81" s="3">
        <v>2326</v>
      </c>
      <c r="K81" s="3">
        <f t="shared" si="6"/>
        <v>14525</v>
      </c>
      <c r="L81" s="3"/>
      <c r="M81" s="3">
        <f t="shared" si="7"/>
        <v>14525</v>
      </c>
      <c r="N81" s="3"/>
      <c r="O81" s="3">
        <f t="shared" si="8"/>
        <v>14525</v>
      </c>
      <c r="P81" s="3">
        <v>3300</v>
      </c>
      <c r="Q81" s="3">
        <v>2687</v>
      </c>
      <c r="R81" s="3">
        <f t="shared" si="9"/>
        <v>20512</v>
      </c>
    </row>
    <row r="82" spans="1:18" ht="20.25" customHeight="1">
      <c r="A82" s="2">
        <v>78</v>
      </c>
      <c r="B82" s="3">
        <v>202</v>
      </c>
      <c r="C82" s="9" t="s">
        <v>408</v>
      </c>
      <c r="D82" s="13" t="s">
        <v>409</v>
      </c>
      <c r="E82" s="3" t="s">
        <v>123</v>
      </c>
      <c r="F82" s="3" t="s">
        <v>258</v>
      </c>
      <c r="G82" s="3">
        <v>14642</v>
      </c>
      <c r="H82" s="3"/>
      <c r="I82" s="3">
        <f t="shared" si="5"/>
        <v>14642</v>
      </c>
      <c r="J82" s="3">
        <v>2326</v>
      </c>
      <c r="K82" s="3">
        <f t="shared" si="6"/>
        <v>16968</v>
      </c>
      <c r="L82" s="3">
        <v>10000</v>
      </c>
      <c r="M82" s="3">
        <f t="shared" si="7"/>
        <v>6968</v>
      </c>
      <c r="N82" s="3"/>
      <c r="O82" s="3">
        <f t="shared" si="8"/>
        <v>6968</v>
      </c>
      <c r="P82" s="3">
        <v>3300</v>
      </c>
      <c r="Q82" s="3">
        <v>2687</v>
      </c>
      <c r="R82" s="3">
        <f t="shared" si="9"/>
        <v>12955</v>
      </c>
    </row>
    <row r="83" spans="1:18" ht="20.25" customHeight="1">
      <c r="A83" s="3">
        <v>79</v>
      </c>
      <c r="B83" s="3">
        <v>212</v>
      </c>
      <c r="C83" s="9" t="s">
        <v>410</v>
      </c>
      <c r="D83" s="13" t="s">
        <v>411</v>
      </c>
      <c r="E83" s="3" t="s">
        <v>123</v>
      </c>
      <c r="F83" s="3" t="s">
        <v>258</v>
      </c>
      <c r="G83" s="3">
        <v>14617</v>
      </c>
      <c r="H83" s="3"/>
      <c r="I83" s="3">
        <f t="shared" si="5"/>
        <v>14617</v>
      </c>
      <c r="J83" s="3">
        <v>2326</v>
      </c>
      <c r="K83" s="3">
        <f t="shared" si="6"/>
        <v>16943</v>
      </c>
      <c r="L83" s="3"/>
      <c r="M83" s="3">
        <f t="shared" si="7"/>
        <v>16943</v>
      </c>
      <c r="N83" s="3"/>
      <c r="O83" s="3">
        <f t="shared" si="8"/>
        <v>16943</v>
      </c>
      <c r="P83" s="3">
        <v>3300</v>
      </c>
      <c r="Q83" s="3">
        <v>2687</v>
      </c>
      <c r="R83" s="3">
        <f t="shared" si="9"/>
        <v>22930</v>
      </c>
    </row>
    <row r="84" spans="1:18" ht="20.25" customHeight="1">
      <c r="A84" s="2">
        <v>80</v>
      </c>
      <c r="B84" s="3">
        <v>204</v>
      </c>
      <c r="C84" s="11" t="s">
        <v>412</v>
      </c>
      <c r="D84" s="13" t="s">
        <v>413</v>
      </c>
      <c r="E84" s="3" t="s">
        <v>123</v>
      </c>
      <c r="F84" s="3" t="s">
        <v>258</v>
      </c>
      <c r="G84" s="3">
        <v>14617</v>
      </c>
      <c r="H84" s="3"/>
      <c r="I84" s="3">
        <f t="shared" ref="I84:I122" si="10">(G84-H84)</f>
        <v>14617</v>
      </c>
      <c r="J84" s="3">
        <v>2326</v>
      </c>
      <c r="K84" s="3">
        <f t="shared" si="6"/>
        <v>16943</v>
      </c>
      <c r="L84" s="3">
        <v>4000</v>
      </c>
      <c r="M84" s="3">
        <f t="shared" si="7"/>
        <v>12943</v>
      </c>
      <c r="N84" s="3"/>
      <c r="O84" s="3">
        <f t="shared" si="8"/>
        <v>12943</v>
      </c>
      <c r="P84" s="3">
        <v>3300</v>
      </c>
      <c r="Q84" s="3">
        <v>2687</v>
      </c>
      <c r="R84" s="3">
        <f t="shared" si="9"/>
        <v>18930</v>
      </c>
    </row>
    <row r="85" spans="1:18" ht="20.25" customHeight="1">
      <c r="A85" s="2">
        <v>81</v>
      </c>
      <c r="B85" s="3">
        <v>205</v>
      </c>
      <c r="C85" s="11" t="s">
        <v>414</v>
      </c>
      <c r="D85" s="13" t="s">
        <v>415</v>
      </c>
      <c r="E85" s="3" t="s">
        <v>123</v>
      </c>
      <c r="F85" s="3" t="s">
        <v>258</v>
      </c>
      <c r="G85" s="3">
        <v>13614</v>
      </c>
      <c r="H85" s="3"/>
      <c r="I85" s="3">
        <f t="shared" si="10"/>
        <v>13614</v>
      </c>
      <c r="J85" s="3">
        <v>2326</v>
      </c>
      <c r="K85" s="3">
        <f t="shared" si="6"/>
        <v>15940</v>
      </c>
      <c r="L85" s="3"/>
      <c r="M85" s="3">
        <f t="shared" si="7"/>
        <v>15940</v>
      </c>
      <c r="N85" s="3"/>
      <c r="O85" s="3">
        <f t="shared" si="8"/>
        <v>15940</v>
      </c>
      <c r="P85" s="3">
        <v>3300</v>
      </c>
      <c r="Q85" s="3">
        <v>2687</v>
      </c>
      <c r="R85" s="3">
        <f t="shared" si="9"/>
        <v>21927</v>
      </c>
    </row>
    <row r="86" spans="1:18" ht="20.25" customHeight="1">
      <c r="A86" s="3">
        <v>82</v>
      </c>
      <c r="B86" s="3">
        <v>204</v>
      </c>
      <c r="C86" s="11" t="s">
        <v>416</v>
      </c>
      <c r="D86" s="13" t="s">
        <v>417</v>
      </c>
      <c r="E86" s="3" t="s">
        <v>123</v>
      </c>
      <c r="F86" s="3" t="s">
        <v>258</v>
      </c>
      <c r="G86" s="3">
        <v>12380</v>
      </c>
      <c r="H86" s="3"/>
      <c r="I86" s="3">
        <f t="shared" si="10"/>
        <v>12380</v>
      </c>
      <c r="J86" s="3">
        <v>2326</v>
      </c>
      <c r="K86" s="3">
        <f t="shared" si="6"/>
        <v>14706</v>
      </c>
      <c r="L86" s="3"/>
      <c r="M86" s="3">
        <f t="shared" si="7"/>
        <v>14706</v>
      </c>
      <c r="N86" s="3"/>
      <c r="O86" s="3">
        <f t="shared" si="8"/>
        <v>14706</v>
      </c>
      <c r="P86" s="3">
        <v>3300</v>
      </c>
      <c r="Q86" s="3">
        <v>2687</v>
      </c>
      <c r="R86" s="3">
        <f t="shared" si="9"/>
        <v>20693</v>
      </c>
    </row>
    <row r="87" spans="1:18" ht="20.25" customHeight="1">
      <c r="A87" s="2">
        <v>83</v>
      </c>
      <c r="B87" s="3">
        <v>203</v>
      </c>
      <c r="C87" s="11" t="s">
        <v>418</v>
      </c>
      <c r="D87" s="13" t="s">
        <v>419</v>
      </c>
      <c r="E87" s="3" t="s">
        <v>123</v>
      </c>
      <c r="F87" s="3" t="s">
        <v>258</v>
      </c>
      <c r="G87" s="3">
        <v>16611</v>
      </c>
      <c r="H87" s="3">
        <v>8855</v>
      </c>
      <c r="I87" s="3">
        <f t="shared" si="10"/>
        <v>7756</v>
      </c>
      <c r="J87" s="3">
        <v>2326</v>
      </c>
      <c r="K87" s="3">
        <f t="shared" si="6"/>
        <v>10082</v>
      </c>
      <c r="L87" s="3">
        <v>5159</v>
      </c>
      <c r="M87" s="3">
        <f t="shared" si="7"/>
        <v>4923</v>
      </c>
      <c r="N87" s="3"/>
      <c r="O87" s="3">
        <f t="shared" si="8"/>
        <v>4923</v>
      </c>
      <c r="P87" s="3">
        <v>3300</v>
      </c>
      <c r="Q87" s="3">
        <v>2687</v>
      </c>
      <c r="R87" s="3">
        <f t="shared" si="9"/>
        <v>10910</v>
      </c>
    </row>
    <row r="88" spans="1:18" ht="20.25" customHeight="1">
      <c r="A88" s="2">
        <v>84</v>
      </c>
      <c r="B88" s="3">
        <v>206</v>
      </c>
      <c r="C88" s="6" t="s">
        <v>420</v>
      </c>
      <c r="D88" s="3" t="s">
        <v>421</v>
      </c>
      <c r="E88" s="3" t="s">
        <v>123</v>
      </c>
      <c r="F88" s="3" t="s">
        <v>258</v>
      </c>
      <c r="G88" s="3">
        <v>14617</v>
      </c>
      <c r="H88" s="3"/>
      <c r="I88" s="3">
        <f t="shared" si="10"/>
        <v>14617</v>
      </c>
      <c r="J88" s="3">
        <v>2326</v>
      </c>
      <c r="K88" s="3">
        <f t="shared" si="6"/>
        <v>16943</v>
      </c>
      <c r="L88" s="3"/>
      <c r="M88" s="3">
        <f t="shared" si="7"/>
        <v>16943</v>
      </c>
      <c r="N88" s="3"/>
      <c r="O88" s="3">
        <f t="shared" si="8"/>
        <v>16943</v>
      </c>
      <c r="P88" s="3">
        <v>3300</v>
      </c>
      <c r="Q88" s="3">
        <v>2687</v>
      </c>
      <c r="R88" s="3">
        <f t="shared" si="9"/>
        <v>22930</v>
      </c>
    </row>
    <row r="89" spans="1:18" ht="20.25" customHeight="1">
      <c r="A89" s="2">
        <v>85</v>
      </c>
      <c r="B89" s="3">
        <v>209</v>
      </c>
      <c r="C89" s="11" t="s">
        <v>422</v>
      </c>
      <c r="D89" s="13" t="s">
        <v>423</v>
      </c>
      <c r="E89" s="3" t="s">
        <v>150</v>
      </c>
      <c r="F89" s="3" t="s">
        <v>258</v>
      </c>
      <c r="G89" s="3">
        <v>14617</v>
      </c>
      <c r="H89" s="3">
        <v>9455</v>
      </c>
      <c r="I89" s="3">
        <f t="shared" si="10"/>
        <v>5162</v>
      </c>
      <c r="J89" s="3">
        <v>2326</v>
      </c>
      <c r="K89" s="3">
        <f t="shared" si="6"/>
        <v>7488</v>
      </c>
      <c r="L89" s="3"/>
      <c r="M89" s="3">
        <f t="shared" si="7"/>
        <v>7488</v>
      </c>
      <c r="N89" s="3"/>
      <c r="O89" s="3">
        <f t="shared" si="8"/>
        <v>7488</v>
      </c>
      <c r="P89" s="3">
        <v>3300</v>
      </c>
      <c r="Q89" s="3">
        <v>2687</v>
      </c>
      <c r="R89" s="3">
        <f t="shared" si="9"/>
        <v>13475</v>
      </c>
    </row>
    <row r="90" spans="1:18" ht="20.25" customHeight="1">
      <c r="A90" s="3">
        <v>86</v>
      </c>
      <c r="B90" s="3">
        <v>216</v>
      </c>
      <c r="C90" s="11" t="s">
        <v>424</v>
      </c>
      <c r="D90" s="13" t="s">
        <v>425</v>
      </c>
      <c r="E90" s="3" t="s">
        <v>150</v>
      </c>
      <c r="F90" s="3" t="s">
        <v>258</v>
      </c>
      <c r="G90" s="3">
        <v>5159</v>
      </c>
      <c r="H90" s="3"/>
      <c r="I90" s="3">
        <f t="shared" si="10"/>
        <v>5159</v>
      </c>
      <c r="J90" s="3">
        <v>2326</v>
      </c>
      <c r="K90" s="3">
        <f t="shared" si="6"/>
        <v>7485</v>
      </c>
      <c r="L90" s="3"/>
      <c r="M90" s="3">
        <f t="shared" si="7"/>
        <v>7485</v>
      </c>
      <c r="N90" s="3"/>
      <c r="O90" s="3">
        <f t="shared" si="8"/>
        <v>7485</v>
      </c>
      <c r="P90" s="3">
        <v>3300</v>
      </c>
      <c r="Q90" s="3">
        <v>2687</v>
      </c>
      <c r="R90" s="3">
        <f t="shared" si="9"/>
        <v>13472</v>
      </c>
    </row>
    <row r="91" spans="1:18" ht="20.25" customHeight="1">
      <c r="A91" s="2">
        <v>87</v>
      </c>
      <c r="B91" s="3">
        <v>207</v>
      </c>
      <c r="C91" s="11" t="s">
        <v>426</v>
      </c>
      <c r="D91" s="13" t="s">
        <v>427</v>
      </c>
      <c r="E91" s="3" t="s">
        <v>150</v>
      </c>
      <c r="F91" s="3" t="s">
        <v>258</v>
      </c>
      <c r="G91" s="3">
        <v>13614</v>
      </c>
      <c r="H91" s="3"/>
      <c r="I91" s="3">
        <f t="shared" si="10"/>
        <v>13614</v>
      </c>
      <c r="J91" s="3">
        <v>2326</v>
      </c>
      <c r="K91" s="3">
        <f t="shared" si="6"/>
        <v>15940</v>
      </c>
      <c r="L91" s="3"/>
      <c r="M91" s="3">
        <f t="shared" si="7"/>
        <v>15940</v>
      </c>
      <c r="N91" s="3"/>
      <c r="O91" s="3">
        <f t="shared" si="8"/>
        <v>15940</v>
      </c>
      <c r="P91" s="3">
        <v>3300</v>
      </c>
      <c r="Q91" s="3">
        <v>2687</v>
      </c>
      <c r="R91" s="3">
        <f t="shared" si="9"/>
        <v>21927</v>
      </c>
    </row>
    <row r="92" spans="1:18" ht="20.25" customHeight="1">
      <c r="A92" s="2">
        <v>88</v>
      </c>
      <c r="B92" s="3">
        <v>210</v>
      </c>
      <c r="C92" s="11" t="s">
        <v>428</v>
      </c>
      <c r="D92" s="13" t="s">
        <v>429</v>
      </c>
      <c r="E92" s="3" t="s">
        <v>150</v>
      </c>
      <c r="F92" s="3" t="s">
        <v>258</v>
      </c>
      <c r="G92" s="3">
        <v>13651</v>
      </c>
      <c r="H92" s="3"/>
      <c r="I92" s="3">
        <f t="shared" si="10"/>
        <v>13651</v>
      </c>
      <c r="J92" s="3">
        <v>2326</v>
      </c>
      <c r="K92" s="3">
        <f t="shared" si="6"/>
        <v>15977</v>
      </c>
      <c r="L92" s="3"/>
      <c r="M92" s="3">
        <f t="shared" si="7"/>
        <v>15977</v>
      </c>
      <c r="N92" s="3"/>
      <c r="O92" s="3">
        <f t="shared" si="8"/>
        <v>15977</v>
      </c>
      <c r="P92" s="3">
        <v>3300</v>
      </c>
      <c r="Q92" s="3">
        <v>2687</v>
      </c>
      <c r="R92" s="3">
        <f t="shared" si="9"/>
        <v>21964</v>
      </c>
    </row>
    <row r="93" spans="1:18" ht="20.25" customHeight="1">
      <c r="A93" s="3">
        <v>89</v>
      </c>
      <c r="B93" s="3">
        <v>215</v>
      </c>
      <c r="C93" s="9" t="s">
        <v>430</v>
      </c>
      <c r="D93" s="13" t="s">
        <v>431</v>
      </c>
      <c r="E93" s="3" t="s">
        <v>150</v>
      </c>
      <c r="F93" s="3" t="s">
        <v>258</v>
      </c>
      <c r="G93" s="3">
        <v>13614</v>
      </c>
      <c r="H93" s="3"/>
      <c r="I93" s="3">
        <f t="shared" si="10"/>
        <v>13614</v>
      </c>
      <c r="J93" s="3">
        <v>2326</v>
      </c>
      <c r="K93" s="3">
        <f t="shared" si="6"/>
        <v>15940</v>
      </c>
      <c r="L93" s="3"/>
      <c r="M93" s="3">
        <f t="shared" si="7"/>
        <v>15940</v>
      </c>
      <c r="N93" s="3"/>
      <c r="O93" s="3">
        <f t="shared" si="8"/>
        <v>15940</v>
      </c>
      <c r="P93" s="3">
        <v>3300</v>
      </c>
      <c r="Q93" s="3">
        <v>2687</v>
      </c>
      <c r="R93" s="3">
        <f t="shared" si="9"/>
        <v>21927</v>
      </c>
    </row>
    <row r="94" spans="1:18" ht="20.25" customHeight="1">
      <c r="A94" s="2">
        <v>90</v>
      </c>
      <c r="B94" s="3">
        <v>215</v>
      </c>
      <c r="C94" s="11" t="s">
        <v>432</v>
      </c>
      <c r="D94" s="13" t="s">
        <v>433</v>
      </c>
      <c r="E94" s="3" t="s">
        <v>150</v>
      </c>
      <c r="F94" s="3" t="s">
        <v>258</v>
      </c>
      <c r="G94" s="3">
        <v>13614</v>
      </c>
      <c r="H94" s="3"/>
      <c r="I94" s="3">
        <f t="shared" si="10"/>
        <v>13614</v>
      </c>
      <c r="J94" s="3">
        <v>2326</v>
      </c>
      <c r="K94" s="3">
        <f t="shared" ref="K94:K136" si="11">(I94+J94)</f>
        <v>15940</v>
      </c>
      <c r="L94" s="3"/>
      <c r="M94" s="3">
        <f t="shared" ref="M94:M136" si="12">(K94-L94)</f>
        <v>15940</v>
      </c>
      <c r="N94" s="3"/>
      <c r="O94" s="3">
        <f t="shared" ref="O94:O136" si="13">(M94-N94)</f>
        <v>15940</v>
      </c>
      <c r="P94" s="3">
        <v>3300</v>
      </c>
      <c r="Q94" s="3">
        <v>2687</v>
      </c>
      <c r="R94" s="3">
        <f t="shared" si="9"/>
        <v>21927</v>
      </c>
    </row>
    <row r="95" spans="1:18" ht="20.25" customHeight="1">
      <c r="A95" s="2">
        <v>91</v>
      </c>
      <c r="B95" s="3">
        <v>210</v>
      </c>
      <c r="C95" s="11" t="s">
        <v>434</v>
      </c>
      <c r="D95" s="13" t="s">
        <v>435</v>
      </c>
      <c r="E95" s="3" t="s">
        <v>150</v>
      </c>
      <c r="F95" s="3" t="s">
        <v>258</v>
      </c>
      <c r="G95" s="3">
        <v>13614</v>
      </c>
      <c r="H95" s="3">
        <v>1368</v>
      </c>
      <c r="I95" s="3">
        <f t="shared" si="10"/>
        <v>12246</v>
      </c>
      <c r="J95" s="3">
        <v>2326</v>
      </c>
      <c r="K95" s="3">
        <f t="shared" si="11"/>
        <v>14572</v>
      </c>
      <c r="L95" s="3"/>
      <c r="M95" s="3">
        <f t="shared" si="12"/>
        <v>14572</v>
      </c>
      <c r="N95" s="3"/>
      <c r="O95" s="3">
        <f t="shared" si="13"/>
        <v>14572</v>
      </c>
      <c r="P95" s="3">
        <v>3300</v>
      </c>
      <c r="Q95" s="3">
        <v>2687</v>
      </c>
      <c r="R95" s="3">
        <f t="shared" si="9"/>
        <v>20559</v>
      </c>
    </row>
    <row r="96" spans="1:18" ht="20.25" customHeight="1">
      <c r="A96" s="2">
        <v>92</v>
      </c>
      <c r="B96" s="3">
        <v>209</v>
      </c>
      <c r="C96" s="11" t="s">
        <v>436</v>
      </c>
      <c r="D96" s="13" t="s">
        <v>437</v>
      </c>
      <c r="E96" s="3" t="s">
        <v>150</v>
      </c>
      <c r="F96" s="3" t="s">
        <v>258</v>
      </c>
      <c r="G96" s="3">
        <v>13614</v>
      </c>
      <c r="H96" s="3"/>
      <c r="I96" s="3">
        <f t="shared" si="10"/>
        <v>13614</v>
      </c>
      <c r="J96" s="3">
        <v>2326</v>
      </c>
      <c r="K96" s="3">
        <f t="shared" si="11"/>
        <v>15940</v>
      </c>
      <c r="L96" s="3"/>
      <c r="M96" s="3">
        <f t="shared" si="12"/>
        <v>15940</v>
      </c>
      <c r="N96" s="3"/>
      <c r="O96" s="3">
        <f t="shared" si="13"/>
        <v>15940</v>
      </c>
      <c r="P96" s="3">
        <v>3300</v>
      </c>
      <c r="Q96" s="3">
        <v>2687</v>
      </c>
      <c r="R96" s="3">
        <f t="shared" si="9"/>
        <v>21927</v>
      </c>
    </row>
    <row r="97" spans="1:18" ht="20.25" customHeight="1">
      <c r="A97" s="3">
        <v>93</v>
      </c>
      <c r="B97" s="3">
        <v>209</v>
      </c>
      <c r="C97" s="11" t="s">
        <v>438</v>
      </c>
      <c r="D97" s="13" t="s">
        <v>439</v>
      </c>
      <c r="E97" s="3" t="s">
        <v>150</v>
      </c>
      <c r="F97" s="3" t="s">
        <v>258</v>
      </c>
      <c r="G97" s="3">
        <v>13614</v>
      </c>
      <c r="H97" s="3"/>
      <c r="I97" s="3">
        <f t="shared" si="10"/>
        <v>13614</v>
      </c>
      <c r="J97" s="3">
        <v>2326</v>
      </c>
      <c r="K97" s="3">
        <f t="shared" si="11"/>
        <v>15940</v>
      </c>
      <c r="L97" s="3"/>
      <c r="M97" s="3">
        <f t="shared" si="12"/>
        <v>15940</v>
      </c>
      <c r="N97" s="3"/>
      <c r="O97" s="3">
        <f t="shared" si="13"/>
        <v>15940</v>
      </c>
      <c r="P97" s="3">
        <v>3300</v>
      </c>
      <c r="Q97" s="3">
        <v>2687</v>
      </c>
      <c r="R97" s="3">
        <f t="shared" si="9"/>
        <v>21927</v>
      </c>
    </row>
    <row r="98" spans="1:18" ht="20.25" customHeight="1">
      <c r="A98" s="2">
        <v>94</v>
      </c>
      <c r="B98" s="3">
        <v>210</v>
      </c>
      <c r="C98" s="9" t="s">
        <v>440</v>
      </c>
      <c r="D98" s="13" t="s">
        <v>441</v>
      </c>
      <c r="E98" s="3" t="s">
        <v>150</v>
      </c>
      <c r="F98" s="3" t="s">
        <v>258</v>
      </c>
      <c r="G98" s="3">
        <v>14154</v>
      </c>
      <c r="H98" s="3"/>
      <c r="I98" s="3">
        <f t="shared" si="10"/>
        <v>14154</v>
      </c>
      <c r="J98" s="3">
        <v>2326</v>
      </c>
      <c r="K98" s="3">
        <f t="shared" si="11"/>
        <v>16480</v>
      </c>
      <c r="L98" s="3"/>
      <c r="M98" s="3">
        <f t="shared" si="12"/>
        <v>16480</v>
      </c>
      <c r="N98" s="3"/>
      <c r="O98" s="3">
        <f t="shared" si="13"/>
        <v>16480</v>
      </c>
      <c r="P98" s="3">
        <v>3300</v>
      </c>
      <c r="Q98" s="3">
        <v>2687</v>
      </c>
      <c r="R98" s="3">
        <f t="shared" si="9"/>
        <v>22467</v>
      </c>
    </row>
    <row r="99" spans="1:18" ht="20.25" customHeight="1">
      <c r="A99" s="2">
        <v>95</v>
      </c>
      <c r="B99" s="3"/>
      <c r="C99" s="9" t="s">
        <v>442</v>
      </c>
      <c r="D99" s="13" t="s">
        <v>443</v>
      </c>
      <c r="E99" s="3" t="s">
        <v>150</v>
      </c>
      <c r="F99" s="3" t="s">
        <v>258</v>
      </c>
      <c r="G99" s="3">
        <v>33327</v>
      </c>
      <c r="H99" s="3"/>
      <c r="I99" s="3">
        <f t="shared" si="10"/>
        <v>33327</v>
      </c>
      <c r="J99" s="3">
        <v>2326</v>
      </c>
      <c r="K99" s="3">
        <f t="shared" si="11"/>
        <v>35653</v>
      </c>
      <c r="L99" s="3"/>
      <c r="M99" s="3">
        <f t="shared" si="12"/>
        <v>35653</v>
      </c>
      <c r="N99" s="3"/>
      <c r="O99" s="3">
        <f t="shared" si="13"/>
        <v>35653</v>
      </c>
      <c r="P99" s="3">
        <v>3300</v>
      </c>
      <c r="Q99" s="3">
        <v>2687</v>
      </c>
      <c r="R99" s="3">
        <f t="shared" si="9"/>
        <v>41640</v>
      </c>
    </row>
    <row r="100" spans="1:18" ht="20.25" customHeight="1">
      <c r="A100" s="3">
        <v>96</v>
      </c>
      <c r="B100" s="3">
        <v>209</v>
      </c>
      <c r="C100" s="11" t="s">
        <v>444</v>
      </c>
      <c r="D100" s="13" t="s">
        <v>445</v>
      </c>
      <c r="E100" s="3" t="s">
        <v>150</v>
      </c>
      <c r="F100" s="3" t="s">
        <v>258</v>
      </c>
      <c r="G100" s="3">
        <v>13614</v>
      </c>
      <c r="H100" s="3"/>
      <c r="I100" s="3">
        <f t="shared" si="10"/>
        <v>13614</v>
      </c>
      <c r="J100" s="3">
        <v>2326</v>
      </c>
      <c r="K100" s="3">
        <f t="shared" si="11"/>
        <v>15940</v>
      </c>
      <c r="L100" s="3"/>
      <c r="M100" s="3">
        <f t="shared" si="12"/>
        <v>15940</v>
      </c>
      <c r="N100" s="3"/>
      <c r="O100" s="3">
        <f t="shared" si="13"/>
        <v>15940</v>
      </c>
      <c r="P100" s="3">
        <v>3300</v>
      </c>
      <c r="Q100" s="3">
        <v>2687</v>
      </c>
      <c r="R100" s="3">
        <f t="shared" si="9"/>
        <v>21927</v>
      </c>
    </row>
    <row r="101" spans="1:18" ht="20.25" customHeight="1">
      <c r="A101" s="2">
        <v>97</v>
      </c>
      <c r="B101" s="3">
        <v>208</v>
      </c>
      <c r="C101" s="9" t="s">
        <v>546</v>
      </c>
      <c r="D101" s="13" t="s">
        <v>446</v>
      </c>
      <c r="E101" s="3" t="s">
        <v>150</v>
      </c>
      <c r="F101" s="3" t="s">
        <v>258</v>
      </c>
      <c r="G101" s="3">
        <v>9614</v>
      </c>
      <c r="H101" s="3"/>
      <c r="I101" s="3">
        <f t="shared" si="10"/>
        <v>9614</v>
      </c>
      <c r="J101" s="3">
        <v>2326</v>
      </c>
      <c r="K101" s="3">
        <f t="shared" si="11"/>
        <v>11940</v>
      </c>
      <c r="L101" s="3">
        <v>4455</v>
      </c>
      <c r="M101" s="3">
        <f t="shared" si="12"/>
        <v>7485</v>
      </c>
      <c r="N101" s="3">
        <v>2800</v>
      </c>
      <c r="O101" s="3">
        <f t="shared" si="13"/>
        <v>4685</v>
      </c>
      <c r="P101" s="3">
        <v>3300</v>
      </c>
      <c r="Q101" s="3">
        <v>2687</v>
      </c>
      <c r="R101" s="3">
        <f t="shared" si="9"/>
        <v>10672</v>
      </c>
    </row>
    <row r="102" spans="1:18" ht="20.25" customHeight="1">
      <c r="A102" s="2">
        <v>98</v>
      </c>
      <c r="B102" s="3">
        <v>207</v>
      </c>
      <c r="C102" s="9" t="s">
        <v>447</v>
      </c>
      <c r="D102" s="13" t="s">
        <v>448</v>
      </c>
      <c r="E102" s="3" t="s">
        <v>150</v>
      </c>
      <c r="F102" s="3" t="s">
        <v>258</v>
      </c>
      <c r="G102" s="3">
        <v>13593</v>
      </c>
      <c r="H102" s="3"/>
      <c r="I102" s="3">
        <f t="shared" si="10"/>
        <v>13593</v>
      </c>
      <c r="J102" s="3">
        <v>2326</v>
      </c>
      <c r="K102" s="3">
        <f t="shared" si="11"/>
        <v>15919</v>
      </c>
      <c r="L102" s="3">
        <v>9202</v>
      </c>
      <c r="M102" s="3">
        <f t="shared" si="12"/>
        <v>6717</v>
      </c>
      <c r="N102" s="3"/>
      <c r="O102" s="3">
        <f t="shared" si="13"/>
        <v>6717</v>
      </c>
      <c r="P102" s="3">
        <v>3300</v>
      </c>
      <c r="Q102" s="3">
        <v>2687</v>
      </c>
      <c r="R102" s="3">
        <f t="shared" si="9"/>
        <v>12704</v>
      </c>
    </row>
    <row r="103" spans="1:18" ht="20.25" customHeight="1">
      <c r="A103" s="2">
        <v>99</v>
      </c>
      <c r="B103" s="3">
        <v>207</v>
      </c>
      <c r="C103" s="11" t="s">
        <v>449</v>
      </c>
      <c r="D103" s="13" t="s">
        <v>450</v>
      </c>
      <c r="E103" s="3" t="s">
        <v>150</v>
      </c>
      <c r="F103" s="3" t="s">
        <v>258</v>
      </c>
      <c r="G103" s="3">
        <v>16169</v>
      </c>
      <c r="H103" s="3">
        <v>4043</v>
      </c>
      <c r="I103" s="3">
        <f t="shared" si="10"/>
        <v>12126</v>
      </c>
      <c r="J103" s="3">
        <v>2326</v>
      </c>
      <c r="K103" s="3">
        <f t="shared" si="11"/>
        <v>14452</v>
      </c>
      <c r="L103" s="3"/>
      <c r="M103" s="3">
        <f t="shared" si="12"/>
        <v>14452</v>
      </c>
      <c r="N103" s="3"/>
      <c r="O103" s="3">
        <f t="shared" si="13"/>
        <v>14452</v>
      </c>
      <c r="P103" s="3">
        <v>3300</v>
      </c>
      <c r="Q103" s="3">
        <v>2687</v>
      </c>
      <c r="R103" s="3">
        <f t="shared" si="9"/>
        <v>20439</v>
      </c>
    </row>
    <row r="104" spans="1:18" ht="20.25" customHeight="1">
      <c r="A104" s="3">
        <v>100</v>
      </c>
      <c r="B104" s="3">
        <v>209</v>
      </c>
      <c r="C104" s="9" t="s">
        <v>451</v>
      </c>
      <c r="D104" s="13" t="s">
        <v>452</v>
      </c>
      <c r="E104" s="3" t="s">
        <v>150</v>
      </c>
      <c r="F104" s="3" t="s">
        <v>258</v>
      </c>
      <c r="G104" s="3">
        <v>17750</v>
      </c>
      <c r="H104" s="3"/>
      <c r="I104" s="3">
        <f t="shared" si="10"/>
        <v>17750</v>
      </c>
      <c r="J104" s="3">
        <v>2326</v>
      </c>
      <c r="K104" s="3">
        <f t="shared" si="11"/>
        <v>20076</v>
      </c>
      <c r="L104" s="3"/>
      <c r="M104" s="3">
        <f t="shared" si="12"/>
        <v>20076</v>
      </c>
      <c r="N104" s="3"/>
      <c r="O104" s="3">
        <f t="shared" si="13"/>
        <v>20076</v>
      </c>
      <c r="P104" s="3">
        <v>3300</v>
      </c>
      <c r="Q104" s="3">
        <v>2687</v>
      </c>
      <c r="R104" s="3">
        <f t="shared" si="9"/>
        <v>26063</v>
      </c>
    </row>
    <row r="105" spans="1:18" ht="20.25" customHeight="1">
      <c r="A105" s="2">
        <v>101</v>
      </c>
      <c r="B105" s="3">
        <v>221</v>
      </c>
      <c r="C105" s="6" t="s">
        <v>560</v>
      </c>
      <c r="D105" s="3" t="s">
        <v>453</v>
      </c>
      <c r="E105" s="3" t="s">
        <v>150</v>
      </c>
      <c r="F105" s="3" t="s">
        <v>258</v>
      </c>
      <c r="G105" s="3">
        <v>9614</v>
      </c>
      <c r="H105" s="3"/>
      <c r="I105" s="3">
        <f t="shared" si="10"/>
        <v>9614</v>
      </c>
      <c r="J105" s="3">
        <v>2326</v>
      </c>
      <c r="K105" s="3">
        <f t="shared" si="11"/>
        <v>11940</v>
      </c>
      <c r="L105" s="3">
        <v>2326</v>
      </c>
      <c r="M105" s="3">
        <f t="shared" si="12"/>
        <v>9614</v>
      </c>
      <c r="N105" s="3"/>
      <c r="O105" s="3">
        <f t="shared" si="13"/>
        <v>9614</v>
      </c>
      <c r="P105" s="3">
        <v>3300</v>
      </c>
      <c r="Q105" s="3">
        <v>2687</v>
      </c>
      <c r="R105" s="3">
        <f t="shared" si="9"/>
        <v>15601</v>
      </c>
    </row>
    <row r="106" spans="1:18" ht="20.25" customHeight="1">
      <c r="A106" s="2">
        <v>102</v>
      </c>
      <c r="B106" s="3">
        <v>221</v>
      </c>
      <c r="C106" s="6" t="s">
        <v>454</v>
      </c>
      <c r="D106" s="3" t="s">
        <v>455</v>
      </c>
      <c r="E106" s="3" t="s">
        <v>150</v>
      </c>
      <c r="F106" s="3" t="s">
        <v>258</v>
      </c>
      <c r="G106" s="3">
        <v>25376</v>
      </c>
      <c r="H106" s="3"/>
      <c r="I106" s="3">
        <f t="shared" si="10"/>
        <v>25376</v>
      </c>
      <c r="J106" s="3">
        <v>2326</v>
      </c>
      <c r="K106" s="3">
        <f t="shared" si="11"/>
        <v>27702</v>
      </c>
      <c r="L106" s="3">
        <v>1415</v>
      </c>
      <c r="M106" s="3">
        <f t="shared" si="12"/>
        <v>26287</v>
      </c>
      <c r="N106" s="3"/>
      <c r="O106" s="3">
        <f t="shared" si="13"/>
        <v>26287</v>
      </c>
      <c r="P106" s="3">
        <v>3300</v>
      </c>
      <c r="Q106" s="3">
        <v>2687</v>
      </c>
      <c r="R106" s="3">
        <f t="shared" si="9"/>
        <v>32274</v>
      </c>
    </row>
    <row r="107" spans="1:18" ht="20.25" customHeight="1">
      <c r="A107" s="3">
        <v>103</v>
      </c>
      <c r="B107" s="3">
        <v>221</v>
      </c>
      <c r="C107" s="7" t="s">
        <v>456</v>
      </c>
      <c r="D107" s="3" t="s">
        <v>457</v>
      </c>
      <c r="E107" s="3" t="s">
        <v>150</v>
      </c>
      <c r="F107" s="3" t="s">
        <v>258</v>
      </c>
      <c r="G107" s="3">
        <v>9614</v>
      </c>
      <c r="H107" s="3"/>
      <c r="I107" s="3">
        <f t="shared" si="10"/>
        <v>9614</v>
      </c>
      <c r="J107" s="3">
        <v>2326</v>
      </c>
      <c r="K107" s="3">
        <f t="shared" si="11"/>
        <v>11940</v>
      </c>
      <c r="L107" s="3"/>
      <c r="M107" s="3">
        <f t="shared" si="12"/>
        <v>11940</v>
      </c>
      <c r="N107" s="3"/>
      <c r="O107" s="3">
        <f t="shared" si="13"/>
        <v>11940</v>
      </c>
      <c r="P107" s="3">
        <v>3300</v>
      </c>
      <c r="Q107" s="3">
        <v>2687</v>
      </c>
      <c r="R107" s="3">
        <f t="shared" si="9"/>
        <v>17927</v>
      </c>
    </row>
    <row r="108" spans="1:18" ht="20.25" customHeight="1">
      <c r="A108" s="2">
        <v>104</v>
      </c>
      <c r="B108" s="3">
        <v>221</v>
      </c>
      <c r="C108" s="6" t="s">
        <v>458</v>
      </c>
      <c r="D108" s="3" t="s">
        <v>459</v>
      </c>
      <c r="E108" s="3" t="s">
        <v>150</v>
      </c>
      <c r="F108" s="3" t="s">
        <v>258</v>
      </c>
      <c r="G108" s="3">
        <v>23718</v>
      </c>
      <c r="H108" s="3"/>
      <c r="I108" s="3">
        <f t="shared" si="10"/>
        <v>23718</v>
      </c>
      <c r="J108" s="3">
        <v>2326</v>
      </c>
      <c r="K108" s="3">
        <f t="shared" si="11"/>
        <v>26044</v>
      </c>
      <c r="L108" s="3"/>
      <c r="M108" s="3">
        <f t="shared" si="12"/>
        <v>26044</v>
      </c>
      <c r="N108" s="3"/>
      <c r="O108" s="3">
        <f t="shared" si="13"/>
        <v>26044</v>
      </c>
      <c r="P108" s="3">
        <v>3300</v>
      </c>
      <c r="Q108" s="3">
        <v>2687</v>
      </c>
      <c r="R108" s="3">
        <f t="shared" si="9"/>
        <v>32031</v>
      </c>
    </row>
    <row r="109" spans="1:18" ht="20.25" customHeight="1">
      <c r="A109" s="2">
        <v>105</v>
      </c>
      <c r="B109" s="3">
        <v>218</v>
      </c>
      <c r="C109" s="11" t="s">
        <v>460</v>
      </c>
      <c r="D109" s="10" t="s">
        <v>461</v>
      </c>
      <c r="E109" s="3" t="s">
        <v>192</v>
      </c>
      <c r="F109" s="3" t="s">
        <v>258</v>
      </c>
      <c r="G109" s="3">
        <v>13614</v>
      </c>
      <c r="H109" s="3">
        <v>5776</v>
      </c>
      <c r="I109" s="3">
        <f t="shared" si="10"/>
        <v>7838</v>
      </c>
      <c r="J109" s="3">
        <v>2326</v>
      </c>
      <c r="K109" s="3">
        <f t="shared" si="11"/>
        <v>10164</v>
      </c>
      <c r="L109" s="3">
        <v>1415</v>
      </c>
      <c r="M109" s="3">
        <f t="shared" si="12"/>
        <v>8749</v>
      </c>
      <c r="N109" s="3"/>
      <c r="O109" s="3">
        <f t="shared" si="13"/>
        <v>8749</v>
      </c>
      <c r="P109" s="3">
        <v>3300</v>
      </c>
      <c r="Q109" s="3">
        <v>2687</v>
      </c>
      <c r="R109" s="3">
        <f t="shared" si="9"/>
        <v>14736</v>
      </c>
    </row>
    <row r="110" spans="1:18" ht="20.25" customHeight="1">
      <c r="A110" s="2">
        <v>106</v>
      </c>
      <c r="B110" s="3">
        <v>227</v>
      </c>
      <c r="C110" s="11" t="s">
        <v>462</v>
      </c>
      <c r="D110" s="10" t="s">
        <v>463</v>
      </c>
      <c r="E110" s="3" t="s">
        <v>192</v>
      </c>
      <c r="F110" s="3" t="s">
        <v>258</v>
      </c>
      <c r="G110" s="3">
        <v>9614</v>
      </c>
      <c r="H110" s="3"/>
      <c r="I110" s="3">
        <f t="shared" si="10"/>
        <v>9614</v>
      </c>
      <c r="J110" s="3">
        <v>2326</v>
      </c>
      <c r="K110" s="3">
        <f t="shared" si="11"/>
        <v>11940</v>
      </c>
      <c r="L110" s="3">
        <v>4455</v>
      </c>
      <c r="M110" s="3">
        <f t="shared" si="12"/>
        <v>7485</v>
      </c>
      <c r="N110" s="3"/>
      <c r="O110" s="3">
        <f t="shared" si="13"/>
        <v>7485</v>
      </c>
      <c r="P110" s="3">
        <v>3300</v>
      </c>
      <c r="Q110" s="3">
        <v>2687</v>
      </c>
      <c r="R110" s="3">
        <f t="shared" ref="R110:R151" si="14">(O110+P110+Q110)</f>
        <v>13472</v>
      </c>
    </row>
    <row r="111" spans="1:18" ht="20.25" customHeight="1">
      <c r="A111" s="3">
        <v>107</v>
      </c>
      <c r="B111" s="3">
        <v>218</v>
      </c>
      <c r="C111" s="11" t="s">
        <v>464</v>
      </c>
      <c r="D111" s="10" t="s">
        <v>465</v>
      </c>
      <c r="E111" s="3" t="s">
        <v>192</v>
      </c>
      <c r="F111" s="3" t="s">
        <v>258</v>
      </c>
      <c r="G111" s="3">
        <v>12960</v>
      </c>
      <c r="H111" s="3">
        <v>3040</v>
      </c>
      <c r="I111" s="3">
        <f t="shared" si="10"/>
        <v>9920</v>
      </c>
      <c r="J111" s="3">
        <v>2326</v>
      </c>
      <c r="K111" s="3">
        <f t="shared" si="11"/>
        <v>12246</v>
      </c>
      <c r="L111" s="3"/>
      <c r="M111" s="3">
        <f t="shared" si="12"/>
        <v>12246</v>
      </c>
      <c r="N111" s="3"/>
      <c r="O111" s="3">
        <f t="shared" si="13"/>
        <v>12246</v>
      </c>
      <c r="P111" s="3">
        <v>3300</v>
      </c>
      <c r="Q111" s="3">
        <v>2687</v>
      </c>
      <c r="R111" s="3">
        <f t="shared" si="14"/>
        <v>18233</v>
      </c>
    </row>
    <row r="112" spans="1:18" ht="20.25" customHeight="1">
      <c r="A112" s="2">
        <v>108</v>
      </c>
      <c r="B112" s="3">
        <v>225</v>
      </c>
      <c r="C112" s="9" t="s">
        <v>466</v>
      </c>
      <c r="D112" s="10" t="s">
        <v>467</v>
      </c>
      <c r="E112" s="3" t="s">
        <v>192</v>
      </c>
      <c r="F112" s="3" t="s">
        <v>258</v>
      </c>
      <c r="G112" s="3">
        <v>13614</v>
      </c>
      <c r="H112" s="3"/>
      <c r="I112" s="3">
        <f t="shared" si="10"/>
        <v>13614</v>
      </c>
      <c r="J112" s="3">
        <v>2326</v>
      </c>
      <c r="K112" s="3">
        <f t="shared" si="11"/>
        <v>15940</v>
      </c>
      <c r="L112" s="3"/>
      <c r="M112" s="3">
        <f t="shared" si="12"/>
        <v>15940</v>
      </c>
      <c r="N112" s="3"/>
      <c r="O112" s="3">
        <f t="shared" si="13"/>
        <v>15940</v>
      </c>
      <c r="P112" s="3">
        <v>3300</v>
      </c>
      <c r="Q112" s="3">
        <v>2687</v>
      </c>
      <c r="R112" s="3">
        <f t="shared" si="14"/>
        <v>21927</v>
      </c>
    </row>
    <row r="113" spans="1:18" ht="20.25" customHeight="1">
      <c r="A113" s="2">
        <v>109</v>
      </c>
      <c r="B113" s="3">
        <v>223</v>
      </c>
      <c r="C113" s="9" t="s">
        <v>468</v>
      </c>
      <c r="D113" s="10" t="s">
        <v>469</v>
      </c>
      <c r="E113" s="3" t="s">
        <v>192</v>
      </c>
      <c r="F113" s="3" t="s">
        <v>258</v>
      </c>
      <c r="G113" s="3">
        <v>13529</v>
      </c>
      <c r="H113" s="3"/>
      <c r="I113" s="3">
        <f t="shared" si="10"/>
        <v>13529</v>
      </c>
      <c r="J113" s="3">
        <v>2326</v>
      </c>
      <c r="K113" s="3">
        <f t="shared" si="11"/>
        <v>15855</v>
      </c>
      <c r="L113" s="3"/>
      <c r="M113" s="3">
        <f t="shared" si="12"/>
        <v>15855</v>
      </c>
      <c r="N113" s="3"/>
      <c r="O113" s="3">
        <f t="shared" si="13"/>
        <v>15855</v>
      </c>
      <c r="P113" s="3">
        <v>3300</v>
      </c>
      <c r="Q113" s="3">
        <v>2687</v>
      </c>
      <c r="R113" s="3">
        <f t="shared" si="14"/>
        <v>21842</v>
      </c>
    </row>
    <row r="114" spans="1:18" ht="20.25" customHeight="1">
      <c r="A114" s="3">
        <v>110</v>
      </c>
      <c r="B114" s="3"/>
      <c r="C114" s="9" t="s">
        <v>470</v>
      </c>
      <c r="D114" s="10" t="s">
        <v>471</v>
      </c>
      <c r="E114" s="3" t="s">
        <v>192</v>
      </c>
      <c r="F114" s="3" t="s">
        <v>258</v>
      </c>
      <c r="G114" s="3">
        <v>16999</v>
      </c>
      <c r="H114" s="3"/>
      <c r="I114" s="3">
        <f t="shared" si="10"/>
        <v>16999</v>
      </c>
      <c r="J114" s="3">
        <v>2326</v>
      </c>
      <c r="K114" s="3">
        <f t="shared" si="11"/>
        <v>19325</v>
      </c>
      <c r="L114" s="3"/>
      <c r="M114" s="3">
        <f t="shared" si="12"/>
        <v>19325</v>
      </c>
      <c r="N114" s="3"/>
      <c r="O114" s="3">
        <f t="shared" si="13"/>
        <v>19325</v>
      </c>
      <c r="P114" s="3">
        <v>3300</v>
      </c>
      <c r="Q114" s="3">
        <v>2687</v>
      </c>
      <c r="R114" s="3">
        <f t="shared" si="14"/>
        <v>25312</v>
      </c>
    </row>
    <row r="115" spans="1:18" ht="20.25" customHeight="1">
      <c r="A115" s="2">
        <v>111</v>
      </c>
      <c r="B115" s="3">
        <v>227</v>
      </c>
      <c r="C115" s="11" t="s">
        <v>472</v>
      </c>
      <c r="D115" s="10" t="s">
        <v>473</v>
      </c>
      <c r="E115" s="3" t="s">
        <v>192</v>
      </c>
      <c r="F115" s="3" t="s">
        <v>258</v>
      </c>
      <c r="G115" s="3">
        <v>13614</v>
      </c>
      <c r="H115" s="3">
        <v>4450</v>
      </c>
      <c r="I115" s="3">
        <f t="shared" si="10"/>
        <v>9164</v>
      </c>
      <c r="J115" s="3">
        <v>2326</v>
      </c>
      <c r="K115" s="3">
        <f t="shared" si="11"/>
        <v>11490</v>
      </c>
      <c r="L115" s="3"/>
      <c r="M115" s="3">
        <f t="shared" si="12"/>
        <v>11490</v>
      </c>
      <c r="N115" s="3"/>
      <c r="O115" s="3">
        <f t="shared" si="13"/>
        <v>11490</v>
      </c>
      <c r="P115" s="3">
        <v>3300</v>
      </c>
      <c r="Q115" s="3">
        <v>2687</v>
      </c>
      <c r="R115" s="3">
        <f t="shared" si="14"/>
        <v>17477</v>
      </c>
    </row>
    <row r="116" spans="1:18" ht="20.25" customHeight="1">
      <c r="A116" s="2">
        <v>112</v>
      </c>
      <c r="B116" s="3">
        <v>219</v>
      </c>
      <c r="C116" s="9" t="s">
        <v>474</v>
      </c>
      <c r="D116" s="10" t="s">
        <v>475</v>
      </c>
      <c r="E116" s="3" t="s">
        <v>192</v>
      </c>
      <c r="F116" s="3" t="s">
        <v>258</v>
      </c>
      <c r="G116" s="3">
        <v>13569</v>
      </c>
      <c r="H116" s="3"/>
      <c r="I116" s="3">
        <f t="shared" si="10"/>
        <v>13569</v>
      </c>
      <c r="J116" s="3">
        <v>2326</v>
      </c>
      <c r="K116" s="3">
        <f t="shared" si="11"/>
        <v>15895</v>
      </c>
      <c r="L116" s="3"/>
      <c r="M116" s="3">
        <f t="shared" si="12"/>
        <v>15895</v>
      </c>
      <c r="N116" s="3"/>
      <c r="O116" s="3">
        <f t="shared" si="13"/>
        <v>15895</v>
      </c>
      <c r="P116" s="3">
        <v>3300</v>
      </c>
      <c r="Q116" s="3">
        <v>2687</v>
      </c>
      <c r="R116" s="3">
        <f t="shared" si="14"/>
        <v>21882</v>
      </c>
    </row>
    <row r="117" spans="1:18" ht="20.25" customHeight="1">
      <c r="A117" s="2">
        <v>113</v>
      </c>
      <c r="B117" s="3">
        <v>227</v>
      </c>
      <c r="C117" s="11" t="s">
        <v>476</v>
      </c>
      <c r="D117" s="10" t="s">
        <v>477</v>
      </c>
      <c r="E117" s="3" t="s">
        <v>192</v>
      </c>
      <c r="F117" s="3" t="s">
        <v>258</v>
      </c>
      <c r="G117" s="3">
        <v>13614</v>
      </c>
      <c r="H117" s="3"/>
      <c r="I117" s="3">
        <f t="shared" si="10"/>
        <v>13614</v>
      </c>
      <c r="J117" s="3">
        <v>2326</v>
      </c>
      <c r="K117" s="3">
        <f t="shared" si="11"/>
        <v>15940</v>
      </c>
      <c r="L117" s="3">
        <v>4450</v>
      </c>
      <c r="M117" s="3">
        <f t="shared" si="12"/>
        <v>11490</v>
      </c>
      <c r="N117" s="3"/>
      <c r="O117" s="3">
        <f t="shared" si="13"/>
        <v>11490</v>
      </c>
      <c r="P117" s="3">
        <v>3300</v>
      </c>
      <c r="Q117" s="3">
        <v>2687</v>
      </c>
      <c r="R117" s="3">
        <f t="shared" si="14"/>
        <v>17477</v>
      </c>
    </row>
    <row r="118" spans="1:18" ht="20.25" customHeight="1">
      <c r="A118" s="3">
        <v>114</v>
      </c>
      <c r="B118" s="3">
        <v>222</v>
      </c>
      <c r="C118" s="9" t="s">
        <v>478</v>
      </c>
      <c r="D118" s="10" t="s">
        <v>479</v>
      </c>
      <c r="E118" s="3" t="s">
        <v>192</v>
      </c>
      <c r="F118" s="3" t="s">
        <v>258</v>
      </c>
      <c r="G118" s="3">
        <v>13614</v>
      </c>
      <c r="H118" s="3"/>
      <c r="I118" s="3">
        <f t="shared" si="10"/>
        <v>13614</v>
      </c>
      <c r="J118" s="3">
        <v>2326</v>
      </c>
      <c r="K118" s="3">
        <f t="shared" si="11"/>
        <v>15940</v>
      </c>
      <c r="L118" s="3"/>
      <c r="M118" s="3">
        <f t="shared" si="12"/>
        <v>15940</v>
      </c>
      <c r="N118" s="3"/>
      <c r="O118" s="3">
        <f t="shared" si="13"/>
        <v>15940</v>
      </c>
      <c r="P118" s="3">
        <v>3300</v>
      </c>
      <c r="Q118" s="3">
        <v>2687</v>
      </c>
      <c r="R118" s="3">
        <f t="shared" si="14"/>
        <v>21927</v>
      </c>
    </row>
    <row r="119" spans="1:18" ht="20.25" customHeight="1">
      <c r="A119" s="2">
        <v>115</v>
      </c>
      <c r="B119" s="3">
        <v>224</v>
      </c>
      <c r="C119" s="9" t="s">
        <v>480</v>
      </c>
      <c r="D119" s="10" t="s">
        <v>481</v>
      </c>
      <c r="E119" s="3" t="s">
        <v>192</v>
      </c>
      <c r="F119" s="3" t="s">
        <v>258</v>
      </c>
      <c r="G119" s="3">
        <v>13614</v>
      </c>
      <c r="H119" s="3">
        <v>1000</v>
      </c>
      <c r="I119" s="3">
        <f t="shared" si="10"/>
        <v>12614</v>
      </c>
      <c r="J119" s="3">
        <v>2326</v>
      </c>
      <c r="K119" s="3">
        <f t="shared" si="11"/>
        <v>14940</v>
      </c>
      <c r="L119" s="3"/>
      <c r="M119" s="3">
        <f t="shared" si="12"/>
        <v>14940</v>
      </c>
      <c r="N119" s="3"/>
      <c r="O119" s="3">
        <f t="shared" si="13"/>
        <v>14940</v>
      </c>
      <c r="P119" s="3">
        <v>3300</v>
      </c>
      <c r="Q119" s="3">
        <v>2687</v>
      </c>
      <c r="R119" s="3">
        <f t="shared" si="14"/>
        <v>20927</v>
      </c>
    </row>
    <row r="120" spans="1:18" ht="20.25" customHeight="1">
      <c r="A120" s="2">
        <v>116</v>
      </c>
      <c r="B120" s="3"/>
      <c r="C120" s="11" t="s">
        <v>482</v>
      </c>
      <c r="D120" s="10" t="s">
        <v>483</v>
      </c>
      <c r="E120" s="3" t="s">
        <v>192</v>
      </c>
      <c r="F120" s="3" t="s">
        <v>258</v>
      </c>
      <c r="G120" s="3">
        <v>46246</v>
      </c>
      <c r="H120" s="3"/>
      <c r="I120" s="3">
        <f t="shared" si="10"/>
        <v>46246</v>
      </c>
      <c r="J120" s="3">
        <v>2326</v>
      </c>
      <c r="K120" s="3">
        <f t="shared" si="11"/>
        <v>48572</v>
      </c>
      <c r="L120" s="3"/>
      <c r="M120" s="3">
        <f t="shared" si="12"/>
        <v>48572</v>
      </c>
      <c r="N120" s="3"/>
      <c r="O120" s="3">
        <f t="shared" si="13"/>
        <v>48572</v>
      </c>
      <c r="P120" s="3">
        <v>3300</v>
      </c>
      <c r="Q120" s="3">
        <v>2687</v>
      </c>
      <c r="R120" s="3">
        <f t="shared" si="14"/>
        <v>54559</v>
      </c>
    </row>
    <row r="121" spans="1:18" ht="20.25" customHeight="1">
      <c r="A121" s="3">
        <v>117</v>
      </c>
      <c r="B121" s="3">
        <v>223</v>
      </c>
      <c r="C121" s="11" t="s">
        <v>484</v>
      </c>
      <c r="D121" s="10" t="s">
        <v>485</v>
      </c>
      <c r="E121" s="3" t="s">
        <v>192</v>
      </c>
      <c r="F121" s="3" t="s">
        <v>258</v>
      </c>
      <c r="G121" s="3">
        <v>13614</v>
      </c>
      <c r="H121" s="3"/>
      <c r="I121" s="3">
        <f t="shared" si="10"/>
        <v>13614</v>
      </c>
      <c r="J121" s="3">
        <v>2326</v>
      </c>
      <c r="K121" s="3">
        <f t="shared" si="11"/>
        <v>15940</v>
      </c>
      <c r="L121" s="3"/>
      <c r="M121" s="3">
        <f t="shared" si="12"/>
        <v>15940</v>
      </c>
      <c r="N121" s="3"/>
      <c r="O121" s="3">
        <f t="shared" si="13"/>
        <v>15940</v>
      </c>
      <c r="P121" s="3">
        <v>3300</v>
      </c>
      <c r="Q121" s="3">
        <v>2687</v>
      </c>
      <c r="R121" s="3">
        <f t="shared" si="14"/>
        <v>21927</v>
      </c>
    </row>
    <row r="122" spans="1:18" ht="20.25" customHeight="1">
      <c r="A122" s="2">
        <v>118</v>
      </c>
      <c r="B122" s="3">
        <v>220</v>
      </c>
      <c r="C122" s="9" t="s">
        <v>486</v>
      </c>
      <c r="D122" s="10" t="s">
        <v>487</v>
      </c>
      <c r="E122" s="3" t="s">
        <v>192</v>
      </c>
      <c r="F122" s="3" t="s">
        <v>258</v>
      </c>
      <c r="G122" s="3">
        <v>13506</v>
      </c>
      <c r="H122" s="3"/>
      <c r="I122" s="3">
        <f t="shared" si="10"/>
        <v>13506</v>
      </c>
      <c r="J122" s="3">
        <v>2326</v>
      </c>
      <c r="K122" s="3">
        <f t="shared" si="11"/>
        <v>15832</v>
      </c>
      <c r="L122" s="3"/>
      <c r="M122" s="3">
        <f t="shared" si="12"/>
        <v>15832</v>
      </c>
      <c r="N122" s="3"/>
      <c r="O122" s="3">
        <f t="shared" si="13"/>
        <v>15832</v>
      </c>
      <c r="P122" s="3">
        <v>3300</v>
      </c>
      <c r="Q122" s="3">
        <v>2687</v>
      </c>
      <c r="R122" s="3">
        <f t="shared" si="14"/>
        <v>21819</v>
      </c>
    </row>
    <row r="123" spans="1:18" ht="20.25" customHeight="1">
      <c r="A123" s="2">
        <v>119</v>
      </c>
      <c r="B123" s="3">
        <v>222</v>
      </c>
      <c r="C123" s="9" t="s">
        <v>488</v>
      </c>
      <c r="D123" s="10" t="s">
        <v>489</v>
      </c>
      <c r="E123" s="3" t="s">
        <v>192</v>
      </c>
      <c r="F123" s="3" t="s">
        <v>258</v>
      </c>
      <c r="G123" s="3">
        <v>13614</v>
      </c>
      <c r="H123" s="3"/>
      <c r="I123" s="3">
        <f t="shared" ref="I123:I151" si="15">(G123-H123)</f>
        <v>13614</v>
      </c>
      <c r="J123" s="3">
        <v>2326</v>
      </c>
      <c r="K123" s="3">
        <f t="shared" si="11"/>
        <v>15940</v>
      </c>
      <c r="L123" s="3"/>
      <c r="M123" s="3">
        <f t="shared" si="12"/>
        <v>15940</v>
      </c>
      <c r="N123" s="3">
        <v>11255</v>
      </c>
      <c r="O123" s="3">
        <f t="shared" si="13"/>
        <v>4685</v>
      </c>
      <c r="P123" s="3">
        <v>3300</v>
      </c>
      <c r="Q123" s="3">
        <v>2687</v>
      </c>
      <c r="R123" s="3">
        <f t="shared" si="14"/>
        <v>10672</v>
      </c>
    </row>
    <row r="124" spans="1:18" ht="20.25" customHeight="1">
      <c r="A124" s="2">
        <v>120</v>
      </c>
      <c r="B124" s="3">
        <v>223</v>
      </c>
      <c r="C124" s="9" t="s">
        <v>490</v>
      </c>
      <c r="D124" s="10" t="s">
        <v>491</v>
      </c>
      <c r="E124" s="3" t="s">
        <v>192</v>
      </c>
      <c r="F124" s="3" t="s">
        <v>258</v>
      </c>
      <c r="G124" s="3">
        <v>9174</v>
      </c>
      <c r="H124" s="3"/>
      <c r="I124" s="3">
        <f t="shared" si="15"/>
        <v>9174</v>
      </c>
      <c r="J124" s="3">
        <v>2326</v>
      </c>
      <c r="K124" s="3">
        <f t="shared" si="11"/>
        <v>11500</v>
      </c>
      <c r="L124" s="3">
        <v>2359</v>
      </c>
      <c r="M124" s="3">
        <f t="shared" si="12"/>
        <v>9141</v>
      </c>
      <c r="N124" s="3"/>
      <c r="O124" s="3">
        <f t="shared" si="13"/>
        <v>9141</v>
      </c>
      <c r="P124" s="3">
        <v>3300</v>
      </c>
      <c r="Q124" s="3">
        <v>2687</v>
      </c>
      <c r="R124" s="3">
        <f t="shared" si="14"/>
        <v>15128</v>
      </c>
    </row>
    <row r="125" spans="1:18" ht="20.25" customHeight="1">
      <c r="A125" s="3">
        <v>121</v>
      </c>
      <c r="B125" s="3"/>
      <c r="C125" s="11" t="s">
        <v>492</v>
      </c>
      <c r="D125" s="10" t="s">
        <v>493</v>
      </c>
      <c r="E125" s="3" t="s">
        <v>192</v>
      </c>
      <c r="F125" s="3" t="s">
        <v>258</v>
      </c>
      <c r="G125" s="3">
        <v>42045</v>
      </c>
      <c r="H125" s="3"/>
      <c r="I125" s="3">
        <f t="shared" si="15"/>
        <v>42045</v>
      </c>
      <c r="J125" s="3">
        <v>2326</v>
      </c>
      <c r="K125" s="3">
        <f t="shared" si="11"/>
        <v>44371</v>
      </c>
      <c r="L125" s="3"/>
      <c r="M125" s="3">
        <f t="shared" si="12"/>
        <v>44371</v>
      </c>
      <c r="N125" s="3"/>
      <c r="O125" s="3">
        <f t="shared" si="13"/>
        <v>44371</v>
      </c>
      <c r="P125" s="3">
        <v>3300</v>
      </c>
      <c r="Q125" s="3">
        <v>2687</v>
      </c>
      <c r="R125" s="3">
        <f t="shared" si="14"/>
        <v>50358</v>
      </c>
    </row>
    <row r="126" spans="1:18" ht="20.25" customHeight="1">
      <c r="A126" s="2">
        <v>122</v>
      </c>
      <c r="B126" s="3">
        <v>224</v>
      </c>
      <c r="C126" s="11" t="s">
        <v>494</v>
      </c>
      <c r="D126" s="10" t="s">
        <v>495</v>
      </c>
      <c r="E126" s="3" t="s">
        <v>192</v>
      </c>
      <c r="F126" s="3" t="s">
        <v>258</v>
      </c>
      <c r="G126" s="3">
        <v>13614</v>
      </c>
      <c r="H126" s="3"/>
      <c r="I126" s="3">
        <f t="shared" si="15"/>
        <v>13614</v>
      </c>
      <c r="J126" s="3">
        <v>2326</v>
      </c>
      <c r="K126" s="3">
        <f t="shared" si="11"/>
        <v>15940</v>
      </c>
      <c r="L126" s="3"/>
      <c r="M126" s="3">
        <f t="shared" si="12"/>
        <v>15940</v>
      </c>
      <c r="N126" s="3"/>
      <c r="O126" s="3">
        <f t="shared" si="13"/>
        <v>15940</v>
      </c>
      <c r="P126" s="3">
        <v>3300</v>
      </c>
      <c r="Q126" s="3">
        <v>2687</v>
      </c>
      <c r="R126" s="3">
        <f t="shared" si="14"/>
        <v>21927</v>
      </c>
    </row>
    <row r="127" spans="1:18" ht="20.25" customHeight="1">
      <c r="A127" s="2">
        <v>123</v>
      </c>
      <c r="B127" s="3">
        <v>220</v>
      </c>
      <c r="C127" s="11" t="s">
        <v>496</v>
      </c>
      <c r="D127" s="10" t="s">
        <v>497</v>
      </c>
      <c r="E127" s="3" t="s">
        <v>192</v>
      </c>
      <c r="F127" s="3" t="s">
        <v>258</v>
      </c>
      <c r="G127" s="3">
        <v>10407</v>
      </c>
      <c r="H127" s="3"/>
      <c r="I127" s="3">
        <f t="shared" si="15"/>
        <v>10407</v>
      </c>
      <c r="J127" s="3">
        <v>2326</v>
      </c>
      <c r="K127" s="3">
        <f t="shared" si="11"/>
        <v>12733</v>
      </c>
      <c r="L127" s="3"/>
      <c r="M127" s="3">
        <f t="shared" si="12"/>
        <v>12733</v>
      </c>
      <c r="N127" s="3"/>
      <c r="O127" s="3">
        <f t="shared" si="13"/>
        <v>12733</v>
      </c>
      <c r="P127" s="3">
        <v>3300</v>
      </c>
      <c r="Q127" s="3">
        <v>2687</v>
      </c>
      <c r="R127" s="3">
        <f t="shared" si="14"/>
        <v>18720</v>
      </c>
    </row>
    <row r="128" spans="1:18" ht="20.25" customHeight="1">
      <c r="A128" s="3">
        <v>124</v>
      </c>
      <c r="B128" s="3">
        <v>223</v>
      </c>
      <c r="C128" s="9" t="s">
        <v>498</v>
      </c>
      <c r="D128" s="10" t="s">
        <v>499</v>
      </c>
      <c r="E128" s="3" t="s">
        <v>192</v>
      </c>
      <c r="F128" s="3" t="s">
        <v>258</v>
      </c>
      <c r="G128" s="3">
        <v>13614</v>
      </c>
      <c r="H128" s="3"/>
      <c r="I128" s="3">
        <f t="shared" si="15"/>
        <v>13614</v>
      </c>
      <c r="J128" s="3">
        <v>2326</v>
      </c>
      <c r="K128" s="3">
        <f t="shared" si="11"/>
        <v>15940</v>
      </c>
      <c r="L128" s="3">
        <v>3150</v>
      </c>
      <c r="M128" s="3">
        <f t="shared" si="12"/>
        <v>12790</v>
      </c>
      <c r="N128" s="3"/>
      <c r="O128" s="3">
        <f t="shared" si="13"/>
        <v>12790</v>
      </c>
      <c r="P128" s="3">
        <v>3300</v>
      </c>
      <c r="Q128" s="3">
        <v>2687</v>
      </c>
      <c r="R128" s="3">
        <f t="shared" si="14"/>
        <v>18777</v>
      </c>
    </row>
    <row r="129" spans="1:18" ht="20.25" customHeight="1">
      <c r="A129" s="2">
        <v>125</v>
      </c>
      <c r="B129" s="3">
        <v>220</v>
      </c>
      <c r="C129" s="9" t="s">
        <v>500</v>
      </c>
      <c r="D129" s="10" t="s">
        <v>501</v>
      </c>
      <c r="E129" s="3" t="s">
        <v>192</v>
      </c>
      <c r="F129" s="3" t="s">
        <v>258</v>
      </c>
      <c r="G129" s="3">
        <v>13614</v>
      </c>
      <c r="H129" s="3"/>
      <c r="I129" s="3">
        <f t="shared" si="15"/>
        <v>13614</v>
      </c>
      <c r="J129" s="3">
        <v>2326</v>
      </c>
      <c r="K129" s="3">
        <f t="shared" si="11"/>
        <v>15940</v>
      </c>
      <c r="L129" s="3"/>
      <c r="M129" s="3">
        <f t="shared" si="12"/>
        <v>15940</v>
      </c>
      <c r="N129" s="3"/>
      <c r="O129" s="3">
        <f t="shared" si="13"/>
        <v>15940</v>
      </c>
      <c r="P129" s="3">
        <v>3300</v>
      </c>
      <c r="Q129" s="3">
        <v>2687</v>
      </c>
      <c r="R129" s="3">
        <f t="shared" si="14"/>
        <v>21927</v>
      </c>
    </row>
    <row r="130" spans="1:18" ht="20.25" customHeight="1">
      <c r="A130" s="2">
        <v>126</v>
      </c>
      <c r="B130" s="3">
        <v>224</v>
      </c>
      <c r="C130" s="9" t="s">
        <v>502</v>
      </c>
      <c r="D130" s="10" t="s">
        <v>503</v>
      </c>
      <c r="E130" s="3" t="s">
        <v>192</v>
      </c>
      <c r="F130" s="3" t="s">
        <v>258</v>
      </c>
      <c r="G130" s="3">
        <v>13531</v>
      </c>
      <c r="H130" s="3"/>
      <c r="I130" s="3">
        <f t="shared" si="15"/>
        <v>13531</v>
      </c>
      <c r="J130" s="3">
        <v>2326</v>
      </c>
      <c r="K130" s="3">
        <f t="shared" si="11"/>
        <v>15857</v>
      </c>
      <c r="L130" s="3"/>
      <c r="M130" s="3">
        <f t="shared" si="12"/>
        <v>15857</v>
      </c>
      <c r="N130" s="3"/>
      <c r="O130" s="3">
        <f t="shared" si="13"/>
        <v>15857</v>
      </c>
      <c r="P130" s="3">
        <v>3300</v>
      </c>
      <c r="Q130" s="3">
        <v>2687</v>
      </c>
      <c r="R130" s="3">
        <f t="shared" si="14"/>
        <v>21844</v>
      </c>
    </row>
    <row r="131" spans="1:18" ht="20.25" customHeight="1">
      <c r="A131" s="2">
        <v>127</v>
      </c>
      <c r="B131" s="3">
        <v>226</v>
      </c>
      <c r="C131" s="6" t="s">
        <v>504</v>
      </c>
      <c r="D131" s="3" t="s">
        <v>505</v>
      </c>
      <c r="E131" s="3" t="s">
        <v>192</v>
      </c>
      <c r="F131" s="3" t="s">
        <v>258</v>
      </c>
      <c r="G131" s="3">
        <v>13531</v>
      </c>
      <c r="H131" s="3"/>
      <c r="I131" s="3">
        <f t="shared" si="15"/>
        <v>13531</v>
      </c>
      <c r="J131" s="3">
        <v>2326</v>
      </c>
      <c r="K131" s="3">
        <f t="shared" si="11"/>
        <v>15857</v>
      </c>
      <c r="L131" s="3"/>
      <c r="M131" s="3">
        <f t="shared" si="12"/>
        <v>15857</v>
      </c>
      <c r="N131" s="3">
        <v>5000</v>
      </c>
      <c r="O131" s="3">
        <f t="shared" si="13"/>
        <v>10857</v>
      </c>
      <c r="P131" s="3">
        <v>3300</v>
      </c>
      <c r="Q131" s="3">
        <v>2687</v>
      </c>
      <c r="R131" s="3">
        <f t="shared" si="14"/>
        <v>16844</v>
      </c>
    </row>
    <row r="132" spans="1:18" ht="20.25" customHeight="1">
      <c r="A132" s="3">
        <v>128</v>
      </c>
      <c r="B132" s="3">
        <v>226</v>
      </c>
      <c r="C132" s="6" t="s">
        <v>506</v>
      </c>
      <c r="D132" s="3" t="s">
        <v>507</v>
      </c>
      <c r="E132" s="3" t="s">
        <v>192</v>
      </c>
      <c r="F132" s="3" t="s">
        <v>258</v>
      </c>
      <c r="G132" s="3">
        <v>13614</v>
      </c>
      <c r="H132" s="3"/>
      <c r="I132" s="3">
        <f t="shared" si="15"/>
        <v>13614</v>
      </c>
      <c r="J132" s="3">
        <v>2326</v>
      </c>
      <c r="K132" s="3">
        <f t="shared" si="11"/>
        <v>15940</v>
      </c>
      <c r="L132" s="3"/>
      <c r="M132" s="3">
        <f t="shared" si="12"/>
        <v>15940</v>
      </c>
      <c r="N132" s="3"/>
      <c r="O132" s="3">
        <f t="shared" si="13"/>
        <v>15940</v>
      </c>
      <c r="P132" s="3">
        <v>3300</v>
      </c>
      <c r="Q132" s="3">
        <v>2687</v>
      </c>
      <c r="R132" s="3">
        <f t="shared" si="14"/>
        <v>21927</v>
      </c>
    </row>
    <row r="133" spans="1:18" ht="20.25" customHeight="1">
      <c r="A133" s="2">
        <v>129</v>
      </c>
      <c r="B133" s="3">
        <v>226</v>
      </c>
      <c r="C133" s="6" t="s">
        <v>508</v>
      </c>
      <c r="D133" s="3" t="s">
        <v>509</v>
      </c>
      <c r="E133" s="3" t="s">
        <v>192</v>
      </c>
      <c r="F133" s="3" t="s">
        <v>258</v>
      </c>
      <c r="G133" s="3">
        <v>13614</v>
      </c>
      <c r="H133" s="3"/>
      <c r="I133" s="3">
        <f t="shared" si="15"/>
        <v>13614</v>
      </c>
      <c r="J133" s="3">
        <v>2326</v>
      </c>
      <c r="K133" s="3">
        <f t="shared" si="11"/>
        <v>15940</v>
      </c>
      <c r="L133" s="3"/>
      <c r="M133" s="3">
        <f t="shared" si="12"/>
        <v>15940</v>
      </c>
      <c r="N133" s="3"/>
      <c r="O133" s="3">
        <f t="shared" si="13"/>
        <v>15940</v>
      </c>
      <c r="P133" s="3">
        <v>3300</v>
      </c>
      <c r="Q133" s="3">
        <v>2687</v>
      </c>
      <c r="R133" s="3">
        <f t="shared" si="14"/>
        <v>21927</v>
      </c>
    </row>
    <row r="134" spans="1:18" ht="20.25" customHeight="1">
      <c r="A134" s="2">
        <v>130</v>
      </c>
      <c r="B134" s="3">
        <v>226</v>
      </c>
      <c r="C134" s="7" t="s">
        <v>510</v>
      </c>
      <c r="D134" s="3" t="s">
        <v>511</v>
      </c>
      <c r="E134" s="3" t="s">
        <v>192</v>
      </c>
      <c r="F134" s="3" t="s">
        <v>258</v>
      </c>
      <c r="G134" s="3">
        <v>13614</v>
      </c>
      <c r="H134" s="3"/>
      <c r="I134" s="3">
        <f t="shared" si="15"/>
        <v>13614</v>
      </c>
      <c r="J134" s="3">
        <v>2326</v>
      </c>
      <c r="K134" s="3">
        <f t="shared" si="11"/>
        <v>15940</v>
      </c>
      <c r="L134" s="3"/>
      <c r="M134" s="3">
        <f t="shared" si="12"/>
        <v>15940</v>
      </c>
      <c r="N134" s="3">
        <v>10000</v>
      </c>
      <c r="O134" s="3">
        <f t="shared" si="13"/>
        <v>5940</v>
      </c>
      <c r="P134" s="3">
        <v>3300</v>
      </c>
      <c r="Q134" s="3">
        <v>2687</v>
      </c>
      <c r="R134" s="3">
        <f t="shared" si="14"/>
        <v>11927</v>
      </c>
    </row>
    <row r="135" spans="1:18" ht="20.25" customHeight="1">
      <c r="A135" s="3">
        <v>131</v>
      </c>
      <c r="B135" s="3">
        <v>231</v>
      </c>
      <c r="C135" s="9" t="s">
        <v>512</v>
      </c>
      <c r="D135" s="13" t="s">
        <v>513</v>
      </c>
      <c r="E135" s="3" t="s">
        <v>239</v>
      </c>
      <c r="F135" s="3" t="s">
        <v>258</v>
      </c>
      <c r="G135" s="3">
        <v>13334</v>
      </c>
      <c r="H135" s="3"/>
      <c r="I135" s="3">
        <f t="shared" si="15"/>
        <v>13334</v>
      </c>
      <c r="J135" s="3">
        <v>2326</v>
      </c>
      <c r="K135" s="3">
        <f t="shared" si="11"/>
        <v>15660</v>
      </c>
      <c r="L135" s="3"/>
      <c r="M135" s="3">
        <f t="shared" si="12"/>
        <v>15660</v>
      </c>
      <c r="N135" s="3"/>
      <c r="O135" s="3">
        <f t="shared" si="13"/>
        <v>15660</v>
      </c>
      <c r="P135" s="3">
        <v>3300</v>
      </c>
      <c r="Q135" s="3">
        <v>2687</v>
      </c>
      <c r="R135" s="3">
        <f t="shared" si="14"/>
        <v>21647</v>
      </c>
    </row>
    <row r="136" spans="1:18" ht="20.25" customHeight="1">
      <c r="A136" s="2">
        <v>132</v>
      </c>
      <c r="B136" s="3">
        <v>230</v>
      </c>
      <c r="C136" s="9" t="s">
        <v>514</v>
      </c>
      <c r="D136" s="13" t="s">
        <v>515</v>
      </c>
      <c r="E136" s="3" t="s">
        <v>239</v>
      </c>
      <c r="F136" s="3" t="s">
        <v>258</v>
      </c>
      <c r="G136" s="3">
        <v>13614</v>
      </c>
      <c r="H136" s="3"/>
      <c r="I136" s="3">
        <f t="shared" si="15"/>
        <v>13614</v>
      </c>
      <c r="J136" s="3">
        <v>2326</v>
      </c>
      <c r="K136" s="3">
        <f t="shared" si="11"/>
        <v>15940</v>
      </c>
      <c r="L136" s="3"/>
      <c r="M136" s="3">
        <f t="shared" si="12"/>
        <v>15940</v>
      </c>
      <c r="N136" s="3"/>
      <c r="O136" s="3">
        <f t="shared" si="13"/>
        <v>15940</v>
      </c>
      <c r="P136" s="3">
        <v>3300</v>
      </c>
      <c r="Q136" s="3">
        <v>2687</v>
      </c>
      <c r="R136" s="3">
        <f t="shared" si="14"/>
        <v>21927</v>
      </c>
    </row>
    <row r="137" spans="1:18" ht="20.25" customHeight="1">
      <c r="A137" s="2">
        <v>133</v>
      </c>
      <c r="B137" s="3">
        <v>230</v>
      </c>
      <c r="C137" s="11" t="s">
        <v>516</v>
      </c>
      <c r="D137" s="13" t="s">
        <v>517</v>
      </c>
      <c r="E137" s="3" t="s">
        <v>239</v>
      </c>
      <c r="F137" s="3" t="s">
        <v>258</v>
      </c>
      <c r="G137" s="3">
        <v>13614</v>
      </c>
      <c r="H137" s="3"/>
      <c r="I137" s="3">
        <f t="shared" si="15"/>
        <v>13614</v>
      </c>
      <c r="J137" s="3">
        <v>2326</v>
      </c>
      <c r="K137" s="3">
        <f t="shared" ref="K137:K151" si="16">(I137+J137)</f>
        <v>15940</v>
      </c>
      <c r="L137" s="3"/>
      <c r="M137" s="3">
        <f t="shared" ref="M137:M151" si="17">(K137-L137)</f>
        <v>15940</v>
      </c>
      <c r="N137" s="3"/>
      <c r="O137" s="3">
        <f t="shared" ref="O137:O151" si="18">(M137-N137)</f>
        <v>15940</v>
      </c>
      <c r="P137" s="3">
        <v>3300</v>
      </c>
      <c r="Q137" s="3">
        <v>2687</v>
      </c>
      <c r="R137" s="3">
        <f t="shared" si="14"/>
        <v>21927</v>
      </c>
    </row>
    <row r="138" spans="1:18" ht="20.25" customHeight="1">
      <c r="A138" s="2">
        <v>134</v>
      </c>
      <c r="B138" s="3">
        <v>230</v>
      </c>
      <c r="C138" s="9" t="s">
        <v>518</v>
      </c>
      <c r="D138" s="13" t="s">
        <v>519</v>
      </c>
      <c r="E138" s="3" t="s">
        <v>239</v>
      </c>
      <c r="F138" s="3" t="s">
        <v>258</v>
      </c>
      <c r="G138" s="3">
        <v>13614</v>
      </c>
      <c r="H138" s="3"/>
      <c r="I138" s="3">
        <f t="shared" si="15"/>
        <v>13614</v>
      </c>
      <c r="J138" s="3">
        <v>2326</v>
      </c>
      <c r="K138" s="3">
        <f t="shared" si="16"/>
        <v>15940</v>
      </c>
      <c r="L138" s="3"/>
      <c r="M138" s="3">
        <f t="shared" si="17"/>
        <v>15940</v>
      </c>
      <c r="N138" s="3"/>
      <c r="O138" s="3">
        <f t="shared" si="18"/>
        <v>15940</v>
      </c>
      <c r="P138" s="3">
        <v>3300</v>
      </c>
      <c r="Q138" s="3">
        <v>2687</v>
      </c>
      <c r="R138" s="3">
        <f t="shared" si="14"/>
        <v>21927</v>
      </c>
    </row>
    <row r="139" spans="1:18" ht="20.25" customHeight="1">
      <c r="A139" s="3">
        <v>135</v>
      </c>
      <c r="B139" s="3">
        <v>230</v>
      </c>
      <c r="C139" s="11" t="s">
        <v>520</v>
      </c>
      <c r="D139" s="13" t="s">
        <v>521</v>
      </c>
      <c r="E139" s="3" t="s">
        <v>239</v>
      </c>
      <c r="F139" s="3" t="s">
        <v>258</v>
      </c>
      <c r="G139" s="3">
        <v>52955</v>
      </c>
      <c r="H139" s="3"/>
      <c r="I139" s="3">
        <f t="shared" si="15"/>
        <v>52955</v>
      </c>
      <c r="J139" s="3">
        <v>2326</v>
      </c>
      <c r="K139" s="3">
        <f t="shared" si="16"/>
        <v>55281</v>
      </c>
      <c r="L139" s="3"/>
      <c r="M139" s="3">
        <f t="shared" si="17"/>
        <v>55281</v>
      </c>
      <c r="N139" s="3"/>
      <c r="O139" s="3">
        <f t="shared" si="18"/>
        <v>55281</v>
      </c>
      <c r="P139" s="3">
        <v>3300</v>
      </c>
      <c r="Q139" s="3">
        <v>2687</v>
      </c>
      <c r="R139" s="3">
        <f t="shared" si="14"/>
        <v>61268</v>
      </c>
    </row>
    <row r="140" spans="1:18" ht="20.25" customHeight="1">
      <c r="A140" s="2">
        <v>136</v>
      </c>
      <c r="B140" s="3">
        <v>217</v>
      </c>
      <c r="C140" s="11" t="s">
        <v>522</v>
      </c>
      <c r="D140" s="13" t="s">
        <v>523</v>
      </c>
      <c r="E140" s="3" t="s">
        <v>239</v>
      </c>
      <c r="F140" s="3" t="s">
        <v>258</v>
      </c>
      <c r="G140" s="3">
        <v>13614</v>
      </c>
      <c r="H140" s="3"/>
      <c r="I140" s="3">
        <f t="shared" si="15"/>
        <v>13614</v>
      </c>
      <c r="J140" s="3">
        <v>2326</v>
      </c>
      <c r="K140" s="3">
        <f t="shared" si="16"/>
        <v>15940</v>
      </c>
      <c r="L140" s="3"/>
      <c r="M140" s="3">
        <f t="shared" si="17"/>
        <v>15940</v>
      </c>
      <c r="N140" s="3"/>
      <c r="O140" s="3">
        <f t="shared" si="18"/>
        <v>15940</v>
      </c>
      <c r="P140" s="3">
        <v>3300</v>
      </c>
      <c r="Q140" s="3">
        <v>2687</v>
      </c>
      <c r="R140" s="3">
        <f t="shared" si="14"/>
        <v>21927</v>
      </c>
    </row>
    <row r="141" spans="1:18" ht="20.25" customHeight="1">
      <c r="A141" s="2">
        <v>137</v>
      </c>
      <c r="B141" s="3"/>
      <c r="C141" s="9" t="s">
        <v>524</v>
      </c>
      <c r="D141" s="13" t="s">
        <v>525</v>
      </c>
      <c r="E141" s="3" t="s">
        <v>239</v>
      </c>
      <c r="F141" s="3" t="s">
        <v>258</v>
      </c>
      <c r="G141" s="3">
        <v>13614</v>
      </c>
      <c r="H141" s="3"/>
      <c r="I141" s="3">
        <f t="shared" si="15"/>
        <v>13614</v>
      </c>
      <c r="J141" s="3">
        <v>2326</v>
      </c>
      <c r="K141" s="3">
        <f t="shared" si="16"/>
        <v>15940</v>
      </c>
      <c r="L141" s="3"/>
      <c r="M141" s="3">
        <f t="shared" si="17"/>
        <v>15940</v>
      </c>
      <c r="N141" s="3"/>
      <c r="O141" s="3">
        <f t="shared" si="18"/>
        <v>15940</v>
      </c>
      <c r="P141" s="3">
        <v>3300</v>
      </c>
      <c r="Q141" s="3">
        <v>2687</v>
      </c>
      <c r="R141" s="3">
        <f t="shared" si="14"/>
        <v>21927</v>
      </c>
    </row>
    <row r="142" spans="1:18" ht="20.25" customHeight="1">
      <c r="A142" s="3">
        <v>138</v>
      </c>
      <c r="B142" s="3"/>
      <c r="C142" s="9" t="s">
        <v>526</v>
      </c>
      <c r="D142" s="13" t="s">
        <v>527</v>
      </c>
      <c r="E142" s="3" t="s">
        <v>239</v>
      </c>
      <c r="F142" s="3" t="s">
        <v>258</v>
      </c>
      <c r="G142" s="3">
        <v>13614</v>
      </c>
      <c r="H142" s="3"/>
      <c r="I142" s="3">
        <f t="shared" si="15"/>
        <v>13614</v>
      </c>
      <c r="J142" s="3">
        <v>2326</v>
      </c>
      <c r="K142" s="3">
        <f t="shared" si="16"/>
        <v>15940</v>
      </c>
      <c r="L142" s="3"/>
      <c r="M142" s="3">
        <f t="shared" si="17"/>
        <v>15940</v>
      </c>
      <c r="N142" s="3"/>
      <c r="O142" s="3">
        <f t="shared" si="18"/>
        <v>15940</v>
      </c>
      <c r="P142" s="3">
        <v>3300</v>
      </c>
      <c r="Q142" s="3">
        <v>2687</v>
      </c>
      <c r="R142" s="3">
        <f t="shared" si="14"/>
        <v>21927</v>
      </c>
    </row>
    <row r="143" spans="1:18" ht="20.25" customHeight="1">
      <c r="A143" s="2">
        <v>139</v>
      </c>
      <c r="B143" s="3"/>
      <c r="C143" s="9" t="s">
        <v>528</v>
      </c>
      <c r="D143" s="13" t="s">
        <v>529</v>
      </c>
      <c r="E143" s="3" t="s">
        <v>239</v>
      </c>
      <c r="F143" s="3" t="s">
        <v>258</v>
      </c>
      <c r="G143" s="3">
        <v>13614</v>
      </c>
      <c r="H143" s="3"/>
      <c r="I143" s="3">
        <f t="shared" si="15"/>
        <v>13614</v>
      </c>
      <c r="J143" s="3">
        <v>2326</v>
      </c>
      <c r="K143" s="3">
        <f t="shared" si="16"/>
        <v>15940</v>
      </c>
      <c r="L143" s="3"/>
      <c r="M143" s="3">
        <f t="shared" si="17"/>
        <v>15940</v>
      </c>
      <c r="N143" s="3"/>
      <c r="O143" s="3">
        <f t="shared" si="18"/>
        <v>15940</v>
      </c>
      <c r="P143" s="3">
        <v>3300</v>
      </c>
      <c r="Q143" s="3">
        <v>2687</v>
      </c>
      <c r="R143" s="3">
        <f t="shared" si="14"/>
        <v>21927</v>
      </c>
    </row>
    <row r="144" spans="1:18" ht="20.25" customHeight="1">
      <c r="A144" s="2">
        <v>140</v>
      </c>
      <c r="B144" s="3">
        <v>232</v>
      </c>
      <c r="C144" s="7" t="s">
        <v>530</v>
      </c>
      <c r="D144" s="3" t="s">
        <v>531</v>
      </c>
      <c r="E144" s="3" t="s">
        <v>239</v>
      </c>
      <c r="F144" s="3" t="s">
        <v>258</v>
      </c>
      <c r="G144" s="3">
        <v>13614</v>
      </c>
      <c r="H144" s="3"/>
      <c r="I144" s="3">
        <f t="shared" si="15"/>
        <v>13614</v>
      </c>
      <c r="J144" s="3">
        <v>2326</v>
      </c>
      <c r="K144" s="3">
        <f t="shared" si="16"/>
        <v>15940</v>
      </c>
      <c r="L144" s="3">
        <v>11040</v>
      </c>
      <c r="M144" s="3">
        <f t="shared" si="17"/>
        <v>4900</v>
      </c>
      <c r="N144" s="3"/>
      <c r="O144" s="3">
        <f t="shared" si="18"/>
        <v>4900</v>
      </c>
      <c r="P144" s="3">
        <v>3300</v>
      </c>
      <c r="Q144" s="3">
        <v>2687</v>
      </c>
      <c r="R144" s="3">
        <f t="shared" si="14"/>
        <v>10887</v>
      </c>
    </row>
    <row r="145" spans="1:18" ht="20.25" customHeight="1">
      <c r="A145" s="2">
        <v>141</v>
      </c>
      <c r="B145" s="3">
        <v>232</v>
      </c>
      <c r="C145" s="7" t="s">
        <v>532</v>
      </c>
      <c r="D145" s="3" t="s">
        <v>533</v>
      </c>
      <c r="E145" s="3" t="s">
        <v>239</v>
      </c>
      <c r="F145" s="3" t="s">
        <v>258</v>
      </c>
      <c r="G145" s="3">
        <v>13159</v>
      </c>
      <c r="H145" s="3"/>
      <c r="I145" s="3">
        <f t="shared" si="15"/>
        <v>13159</v>
      </c>
      <c r="J145" s="3">
        <v>2326</v>
      </c>
      <c r="K145" s="3">
        <f t="shared" si="16"/>
        <v>15485</v>
      </c>
      <c r="L145" s="3">
        <v>3500</v>
      </c>
      <c r="M145" s="3">
        <f t="shared" si="17"/>
        <v>11985</v>
      </c>
      <c r="N145" s="3">
        <v>2687</v>
      </c>
      <c r="O145" s="3">
        <f t="shared" si="18"/>
        <v>9298</v>
      </c>
      <c r="P145" s="3">
        <v>3300</v>
      </c>
      <c r="Q145" s="3">
        <v>2687</v>
      </c>
      <c r="R145" s="3">
        <f t="shared" si="14"/>
        <v>15285</v>
      </c>
    </row>
    <row r="146" spans="1:18" ht="20.25" customHeight="1">
      <c r="A146" s="3">
        <v>142</v>
      </c>
      <c r="B146" s="3">
        <v>231</v>
      </c>
      <c r="C146" s="6" t="s">
        <v>534</v>
      </c>
      <c r="D146" s="3" t="s">
        <v>535</v>
      </c>
      <c r="E146" s="3" t="s">
        <v>239</v>
      </c>
      <c r="F146" s="3" t="s">
        <v>258</v>
      </c>
      <c r="G146" s="3">
        <v>13614</v>
      </c>
      <c r="H146" s="3"/>
      <c r="I146" s="3">
        <f t="shared" si="15"/>
        <v>13614</v>
      </c>
      <c r="J146" s="3">
        <v>2326</v>
      </c>
      <c r="K146" s="3">
        <f t="shared" si="16"/>
        <v>15940</v>
      </c>
      <c r="L146" s="3"/>
      <c r="M146" s="3">
        <f t="shared" si="17"/>
        <v>15940</v>
      </c>
      <c r="N146" s="3"/>
      <c r="O146" s="3">
        <f t="shared" si="18"/>
        <v>15940</v>
      </c>
      <c r="P146" s="3">
        <v>3300</v>
      </c>
      <c r="Q146" s="3">
        <v>2687</v>
      </c>
      <c r="R146" s="3">
        <f t="shared" si="14"/>
        <v>21927</v>
      </c>
    </row>
    <row r="147" spans="1:18" ht="20.25" customHeight="1">
      <c r="A147" s="2">
        <v>143</v>
      </c>
      <c r="B147" s="3">
        <v>231</v>
      </c>
      <c r="C147" s="6" t="s">
        <v>536</v>
      </c>
      <c r="D147" s="3" t="s">
        <v>537</v>
      </c>
      <c r="E147" s="3" t="s">
        <v>239</v>
      </c>
      <c r="F147" s="3" t="s">
        <v>258</v>
      </c>
      <c r="G147" s="3">
        <v>5208</v>
      </c>
      <c r="H147" s="3"/>
      <c r="I147" s="3">
        <f t="shared" si="15"/>
        <v>5208</v>
      </c>
      <c r="J147" s="3">
        <v>2326</v>
      </c>
      <c r="K147" s="3">
        <f t="shared" si="16"/>
        <v>7534</v>
      </c>
      <c r="L147" s="3"/>
      <c r="M147" s="3">
        <f t="shared" si="17"/>
        <v>7534</v>
      </c>
      <c r="N147" s="3">
        <v>1500</v>
      </c>
      <c r="O147" s="3">
        <f t="shared" si="18"/>
        <v>6034</v>
      </c>
      <c r="P147" s="3">
        <v>3300</v>
      </c>
      <c r="Q147" s="3">
        <v>2687</v>
      </c>
      <c r="R147" s="3">
        <f t="shared" si="14"/>
        <v>12021</v>
      </c>
    </row>
    <row r="148" spans="1:18" ht="20.25" customHeight="1">
      <c r="A148" s="2">
        <v>144</v>
      </c>
      <c r="B148" s="3">
        <v>231</v>
      </c>
      <c r="C148" s="7" t="s">
        <v>538</v>
      </c>
      <c r="D148" s="3" t="s">
        <v>539</v>
      </c>
      <c r="E148" s="3" t="s">
        <v>239</v>
      </c>
      <c r="F148" s="3" t="s">
        <v>258</v>
      </c>
      <c r="G148" s="3">
        <v>15198</v>
      </c>
      <c r="H148" s="3"/>
      <c r="I148" s="3">
        <f t="shared" si="15"/>
        <v>15198</v>
      </c>
      <c r="J148" s="3">
        <v>2326</v>
      </c>
      <c r="K148" s="3">
        <f t="shared" si="16"/>
        <v>17524</v>
      </c>
      <c r="L148" s="3"/>
      <c r="M148" s="3">
        <f t="shared" si="17"/>
        <v>17524</v>
      </c>
      <c r="N148" s="3">
        <v>3400</v>
      </c>
      <c r="O148" s="3">
        <f t="shared" si="18"/>
        <v>14124</v>
      </c>
      <c r="P148" s="3">
        <v>3300</v>
      </c>
      <c r="Q148" s="3">
        <v>2687</v>
      </c>
      <c r="R148" s="3">
        <f t="shared" si="14"/>
        <v>20111</v>
      </c>
    </row>
    <row r="149" spans="1:18" ht="20.25" customHeight="1">
      <c r="A149" s="3">
        <v>145</v>
      </c>
      <c r="B149" s="3">
        <v>232</v>
      </c>
      <c r="C149" s="7" t="s">
        <v>540</v>
      </c>
      <c r="D149" s="3" t="s">
        <v>541</v>
      </c>
      <c r="E149" s="3" t="s">
        <v>239</v>
      </c>
      <c r="F149" s="3" t="s">
        <v>258</v>
      </c>
      <c r="G149" s="3">
        <v>9614</v>
      </c>
      <c r="H149" s="3"/>
      <c r="I149" s="3">
        <f t="shared" si="15"/>
        <v>9614</v>
      </c>
      <c r="J149" s="3">
        <v>2326</v>
      </c>
      <c r="K149" s="3">
        <f t="shared" si="16"/>
        <v>11940</v>
      </c>
      <c r="L149" s="3"/>
      <c r="M149" s="3">
        <f t="shared" si="17"/>
        <v>11940</v>
      </c>
      <c r="N149" s="3">
        <v>5000</v>
      </c>
      <c r="O149" s="3">
        <f t="shared" si="18"/>
        <v>6940</v>
      </c>
      <c r="P149" s="3">
        <v>3300</v>
      </c>
      <c r="Q149" s="3">
        <v>2687</v>
      </c>
      <c r="R149" s="3">
        <f t="shared" si="14"/>
        <v>12927</v>
      </c>
    </row>
    <row r="150" spans="1:18" ht="20.25" customHeight="1">
      <c r="A150" s="2">
        <v>146</v>
      </c>
      <c r="B150" s="3">
        <v>231</v>
      </c>
      <c r="C150" s="6" t="s">
        <v>547</v>
      </c>
      <c r="D150" s="3" t="s">
        <v>542</v>
      </c>
      <c r="E150" s="3" t="s">
        <v>239</v>
      </c>
      <c r="F150" s="3" t="s">
        <v>258</v>
      </c>
      <c r="G150" s="3">
        <v>13598</v>
      </c>
      <c r="H150" s="3"/>
      <c r="I150" s="3">
        <f t="shared" si="15"/>
        <v>13598</v>
      </c>
      <c r="J150" s="3">
        <v>2326</v>
      </c>
      <c r="K150" s="3">
        <f t="shared" si="16"/>
        <v>15924</v>
      </c>
      <c r="L150" s="3"/>
      <c r="M150" s="3">
        <f t="shared" si="17"/>
        <v>15924</v>
      </c>
      <c r="N150" s="3"/>
      <c r="O150" s="3">
        <f t="shared" si="18"/>
        <v>15924</v>
      </c>
      <c r="P150" s="3">
        <v>3300</v>
      </c>
      <c r="Q150" s="3">
        <v>2687</v>
      </c>
      <c r="R150" s="3">
        <f t="shared" si="14"/>
        <v>21911</v>
      </c>
    </row>
    <row r="151" spans="1:18" ht="20.25" customHeight="1">
      <c r="A151" s="2">
        <v>147</v>
      </c>
      <c r="B151" s="3">
        <v>222</v>
      </c>
      <c r="C151" s="6" t="s">
        <v>543</v>
      </c>
      <c r="D151" s="3" t="s">
        <v>544</v>
      </c>
      <c r="E151" s="3" t="s">
        <v>239</v>
      </c>
      <c r="F151" s="3" t="s">
        <v>258</v>
      </c>
      <c r="G151" s="3">
        <v>8200</v>
      </c>
      <c r="H151" s="3"/>
      <c r="I151" s="3">
        <f t="shared" si="15"/>
        <v>8200</v>
      </c>
      <c r="J151" s="3">
        <v>2326</v>
      </c>
      <c r="K151" s="3">
        <f t="shared" si="16"/>
        <v>10526</v>
      </c>
      <c r="L151" s="3">
        <v>2000</v>
      </c>
      <c r="M151" s="3">
        <f t="shared" si="17"/>
        <v>8526</v>
      </c>
      <c r="N151" s="3">
        <v>3400</v>
      </c>
      <c r="O151" s="3">
        <f t="shared" si="18"/>
        <v>5126</v>
      </c>
      <c r="P151" s="3">
        <v>3300</v>
      </c>
      <c r="Q151" s="3">
        <v>2687</v>
      </c>
      <c r="R151" s="3">
        <f t="shared" si="14"/>
        <v>11113</v>
      </c>
    </row>
  </sheetData>
  <mergeCells count="3">
    <mergeCell ref="A1:R1"/>
    <mergeCell ref="A2:R2"/>
    <mergeCell ref="A3:R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50"/>
  <sheetViews>
    <sheetView workbookViewId="0">
      <selection activeCell="U141" sqref="U141"/>
    </sheetView>
  </sheetViews>
  <sheetFormatPr defaultRowHeight="15"/>
  <cols>
    <col min="1" max="1" width="5.7109375" customWidth="1"/>
    <col min="2" max="2" width="7.42578125" hidden="1" customWidth="1"/>
    <col min="3" max="3" width="36.5703125" customWidth="1"/>
    <col min="4" max="4" width="14.85546875" customWidth="1"/>
    <col min="5" max="5" width="9.7109375" customWidth="1"/>
    <col min="6" max="6" width="8.28515625" customWidth="1"/>
    <col min="7" max="11" width="9.7109375" hidden="1" customWidth="1"/>
    <col min="12" max="12" width="6.7109375" hidden="1" customWidth="1"/>
    <col min="13" max="13" width="9.7109375" hidden="1" customWidth="1"/>
    <col min="14" max="17" width="9.140625" hidden="1" customWidth="1"/>
    <col min="18" max="18" width="11" customWidth="1"/>
  </cols>
  <sheetData>
    <row r="1" spans="1:18" ht="19.5" customHeight="1">
      <c r="A1" s="20" t="s">
        <v>557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9.5" customHeight="1">
      <c r="A2" s="20" t="s">
        <v>558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19.5" customHeight="1">
      <c r="A3" s="19" t="s">
        <v>853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19.5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548</v>
      </c>
      <c r="H4" s="1" t="s">
        <v>850</v>
      </c>
      <c r="I4" s="1" t="s">
        <v>847</v>
      </c>
      <c r="J4" s="1" t="s">
        <v>848</v>
      </c>
      <c r="K4" s="1" t="s">
        <v>847</v>
      </c>
      <c r="L4" s="1" t="s">
        <v>850</v>
      </c>
      <c r="M4" s="1" t="s">
        <v>847</v>
      </c>
      <c r="N4" s="1" t="s">
        <v>850</v>
      </c>
      <c r="O4" s="1" t="s">
        <v>847</v>
      </c>
      <c r="P4" s="1" t="s">
        <v>854</v>
      </c>
      <c r="Q4" s="1" t="s">
        <v>855</v>
      </c>
      <c r="R4" s="1" t="s">
        <v>847</v>
      </c>
    </row>
    <row r="5" spans="1:18" ht="19.5" customHeight="1">
      <c r="A5" s="3">
        <v>1</v>
      </c>
      <c r="B5" s="3">
        <v>107</v>
      </c>
      <c r="C5" s="14" t="s">
        <v>561</v>
      </c>
      <c r="D5" s="15" t="s">
        <v>562</v>
      </c>
      <c r="E5" s="3" t="s">
        <v>8</v>
      </c>
      <c r="F5" s="3" t="s">
        <v>563</v>
      </c>
      <c r="G5" s="3">
        <v>15938</v>
      </c>
      <c r="H5" s="3"/>
      <c r="I5" s="3">
        <f t="shared" ref="I5:I31" si="0">(G5-H5)</f>
        <v>15938</v>
      </c>
      <c r="J5" s="3">
        <v>2326</v>
      </c>
      <c r="K5" s="3">
        <f>(I5+J5)</f>
        <v>18264</v>
      </c>
      <c r="L5" s="3">
        <v>5776</v>
      </c>
      <c r="M5" s="3">
        <f>(K5-L5)</f>
        <v>12488</v>
      </c>
      <c r="N5" s="3">
        <v>4000</v>
      </c>
      <c r="O5" s="3">
        <f>(M5-N5)</f>
        <v>8488</v>
      </c>
      <c r="P5" s="3">
        <v>3300</v>
      </c>
      <c r="Q5" s="3">
        <v>2687</v>
      </c>
      <c r="R5" s="3">
        <f>(O5+P5+Q5)</f>
        <v>14475</v>
      </c>
    </row>
    <row r="6" spans="1:18" ht="19.5" customHeight="1">
      <c r="A6" s="3">
        <v>2</v>
      </c>
      <c r="B6" s="3">
        <v>106</v>
      </c>
      <c r="C6" s="14" t="s">
        <v>564</v>
      </c>
      <c r="D6" s="15" t="s">
        <v>565</v>
      </c>
      <c r="E6" s="3" t="s">
        <v>8</v>
      </c>
      <c r="F6" s="3" t="s">
        <v>563</v>
      </c>
      <c r="G6" s="3">
        <v>15938</v>
      </c>
      <c r="H6" s="3"/>
      <c r="I6" s="3">
        <f t="shared" si="0"/>
        <v>15938</v>
      </c>
      <c r="J6" s="3">
        <v>2326</v>
      </c>
      <c r="K6" s="3">
        <f t="shared" ref="K6:K58" si="1">(I6+J6)</f>
        <v>18264</v>
      </c>
      <c r="L6" s="3"/>
      <c r="M6" s="3">
        <f t="shared" ref="M6:M58" si="2">(K6-L6)</f>
        <v>18264</v>
      </c>
      <c r="N6" s="3"/>
      <c r="O6" s="3">
        <f t="shared" ref="O6:O58" si="3">(M6-N6)</f>
        <v>18264</v>
      </c>
      <c r="P6" s="3">
        <v>3300</v>
      </c>
      <c r="Q6" s="3">
        <v>2687</v>
      </c>
      <c r="R6" s="3">
        <f t="shared" ref="R6:R64" si="4">(O6+P6+Q6)</f>
        <v>24251</v>
      </c>
    </row>
    <row r="7" spans="1:18" ht="19.5" customHeight="1">
      <c r="A7" s="2">
        <v>3</v>
      </c>
      <c r="B7" s="3">
        <v>106</v>
      </c>
      <c r="C7" s="16" t="s">
        <v>566</v>
      </c>
      <c r="D7" s="15" t="s">
        <v>567</v>
      </c>
      <c r="E7" s="3" t="s">
        <v>8</v>
      </c>
      <c r="F7" s="3" t="s">
        <v>563</v>
      </c>
      <c r="G7" s="3">
        <v>15938</v>
      </c>
      <c r="H7" s="3"/>
      <c r="I7" s="3">
        <f t="shared" si="0"/>
        <v>15938</v>
      </c>
      <c r="J7" s="3">
        <v>2326</v>
      </c>
      <c r="K7" s="3">
        <f t="shared" si="1"/>
        <v>18264</v>
      </c>
      <c r="L7" s="3"/>
      <c r="M7" s="3">
        <f t="shared" si="2"/>
        <v>18264</v>
      </c>
      <c r="N7" s="3"/>
      <c r="O7" s="3">
        <f t="shared" si="3"/>
        <v>18264</v>
      </c>
      <c r="P7" s="3">
        <v>3300</v>
      </c>
      <c r="Q7" s="3">
        <v>2687</v>
      </c>
      <c r="R7" s="3">
        <f t="shared" si="4"/>
        <v>24251</v>
      </c>
    </row>
    <row r="8" spans="1:18" ht="19.5" customHeight="1">
      <c r="A8" s="2">
        <v>4</v>
      </c>
      <c r="B8" s="3">
        <v>106</v>
      </c>
      <c r="C8" s="16" t="s">
        <v>568</v>
      </c>
      <c r="D8" s="15" t="s">
        <v>569</v>
      </c>
      <c r="E8" s="3" t="s">
        <v>8</v>
      </c>
      <c r="F8" s="3" t="s">
        <v>563</v>
      </c>
      <c r="G8" s="3">
        <v>15938</v>
      </c>
      <c r="H8" s="3"/>
      <c r="I8" s="3">
        <f t="shared" si="0"/>
        <v>15938</v>
      </c>
      <c r="J8" s="3">
        <v>2326</v>
      </c>
      <c r="K8" s="3">
        <f t="shared" si="1"/>
        <v>18264</v>
      </c>
      <c r="L8" s="3"/>
      <c r="M8" s="3">
        <f t="shared" si="2"/>
        <v>18264</v>
      </c>
      <c r="N8" s="3"/>
      <c r="O8" s="3">
        <f t="shared" si="3"/>
        <v>18264</v>
      </c>
      <c r="P8" s="3">
        <v>3300</v>
      </c>
      <c r="Q8" s="3">
        <v>2687</v>
      </c>
      <c r="R8" s="3">
        <f t="shared" si="4"/>
        <v>24251</v>
      </c>
    </row>
    <row r="9" spans="1:18" ht="19.5" customHeight="1">
      <c r="A9" s="3">
        <v>5</v>
      </c>
      <c r="B9" s="3">
        <v>108</v>
      </c>
      <c r="C9" s="16" t="s">
        <v>570</v>
      </c>
      <c r="D9" s="15" t="s">
        <v>571</v>
      </c>
      <c r="E9" s="3" t="s">
        <v>8</v>
      </c>
      <c r="F9" s="3" t="s">
        <v>563</v>
      </c>
      <c r="G9" s="3">
        <v>15938</v>
      </c>
      <c r="H9" s="3"/>
      <c r="I9" s="3">
        <f t="shared" si="0"/>
        <v>15938</v>
      </c>
      <c r="J9" s="3">
        <v>2326</v>
      </c>
      <c r="K9" s="3">
        <f t="shared" si="1"/>
        <v>18264</v>
      </c>
      <c r="L9" s="3"/>
      <c r="M9" s="3">
        <f t="shared" si="2"/>
        <v>18264</v>
      </c>
      <c r="N9" s="3"/>
      <c r="O9" s="3">
        <f t="shared" si="3"/>
        <v>18264</v>
      </c>
      <c r="P9" s="3">
        <v>3300</v>
      </c>
      <c r="Q9" s="3">
        <v>2687</v>
      </c>
      <c r="R9" s="3">
        <f t="shared" si="4"/>
        <v>24251</v>
      </c>
    </row>
    <row r="10" spans="1:18" ht="19.5" customHeight="1">
      <c r="A10" s="3">
        <v>6</v>
      </c>
      <c r="B10" s="3">
        <v>107</v>
      </c>
      <c r="C10" s="16" t="s">
        <v>572</v>
      </c>
      <c r="D10" s="15" t="s">
        <v>573</v>
      </c>
      <c r="E10" s="3" t="s">
        <v>8</v>
      </c>
      <c r="F10" s="3" t="s">
        <v>563</v>
      </c>
      <c r="G10" s="3">
        <v>15938</v>
      </c>
      <c r="H10" s="3"/>
      <c r="I10" s="3">
        <f t="shared" si="0"/>
        <v>15938</v>
      </c>
      <c r="J10" s="3">
        <v>2326</v>
      </c>
      <c r="K10" s="3">
        <f t="shared" si="1"/>
        <v>18264</v>
      </c>
      <c r="L10" s="3"/>
      <c r="M10" s="3">
        <f t="shared" si="2"/>
        <v>18264</v>
      </c>
      <c r="N10" s="3"/>
      <c r="O10" s="3">
        <f t="shared" si="3"/>
        <v>18264</v>
      </c>
      <c r="P10" s="3">
        <v>3300</v>
      </c>
      <c r="Q10" s="3">
        <v>2687</v>
      </c>
      <c r="R10" s="3">
        <f t="shared" si="4"/>
        <v>24251</v>
      </c>
    </row>
    <row r="11" spans="1:18" ht="19.5" customHeight="1">
      <c r="A11" s="3">
        <v>7</v>
      </c>
      <c r="B11" s="3">
        <v>108</v>
      </c>
      <c r="C11" s="16" t="s">
        <v>574</v>
      </c>
      <c r="D11" s="15" t="s">
        <v>575</v>
      </c>
      <c r="E11" s="3" t="s">
        <v>8</v>
      </c>
      <c r="F11" s="3" t="s">
        <v>563</v>
      </c>
      <c r="G11" s="3">
        <v>15938</v>
      </c>
      <c r="H11" s="3"/>
      <c r="I11" s="3">
        <f t="shared" si="0"/>
        <v>15938</v>
      </c>
      <c r="J11" s="3">
        <v>2326</v>
      </c>
      <c r="K11" s="3">
        <f t="shared" si="1"/>
        <v>18264</v>
      </c>
      <c r="L11" s="3">
        <v>13614</v>
      </c>
      <c r="M11" s="3">
        <f t="shared" si="2"/>
        <v>4650</v>
      </c>
      <c r="N11" s="3"/>
      <c r="O11" s="3">
        <f t="shared" si="3"/>
        <v>4650</v>
      </c>
      <c r="P11" s="3">
        <v>3300</v>
      </c>
      <c r="Q11" s="3">
        <v>2687</v>
      </c>
      <c r="R11" s="3">
        <f t="shared" si="4"/>
        <v>10637</v>
      </c>
    </row>
    <row r="12" spans="1:18" ht="19.5" customHeight="1">
      <c r="A12" s="2">
        <v>8</v>
      </c>
      <c r="B12" s="3">
        <v>107</v>
      </c>
      <c r="C12" s="16" t="s">
        <v>576</v>
      </c>
      <c r="D12" s="15" t="s">
        <v>577</v>
      </c>
      <c r="E12" s="3" t="s">
        <v>8</v>
      </c>
      <c r="F12" s="3" t="s">
        <v>563</v>
      </c>
      <c r="G12" s="3">
        <v>15938</v>
      </c>
      <c r="H12" s="3"/>
      <c r="I12" s="3">
        <f t="shared" si="0"/>
        <v>15938</v>
      </c>
      <c r="J12" s="3">
        <v>2326</v>
      </c>
      <c r="K12" s="3">
        <f t="shared" si="1"/>
        <v>18264</v>
      </c>
      <c r="L12" s="3"/>
      <c r="M12" s="3">
        <f t="shared" si="2"/>
        <v>18264</v>
      </c>
      <c r="N12" s="3"/>
      <c r="O12" s="3">
        <f t="shared" si="3"/>
        <v>18264</v>
      </c>
      <c r="P12" s="3">
        <v>3300</v>
      </c>
      <c r="Q12" s="3">
        <v>2687</v>
      </c>
      <c r="R12" s="3">
        <f t="shared" si="4"/>
        <v>24251</v>
      </c>
    </row>
    <row r="13" spans="1:18" ht="19.5" customHeight="1">
      <c r="A13" s="2">
        <v>9</v>
      </c>
      <c r="B13" s="3"/>
      <c r="C13" s="16" t="s">
        <v>578</v>
      </c>
      <c r="D13" s="15" t="s">
        <v>579</v>
      </c>
      <c r="E13" s="3" t="s">
        <v>8</v>
      </c>
      <c r="F13" s="3" t="s">
        <v>563</v>
      </c>
      <c r="G13" s="3">
        <v>15938</v>
      </c>
      <c r="H13" s="3"/>
      <c r="I13" s="3">
        <f t="shared" si="0"/>
        <v>15938</v>
      </c>
      <c r="J13" s="3">
        <v>2326</v>
      </c>
      <c r="K13" s="3">
        <f t="shared" si="1"/>
        <v>18264</v>
      </c>
      <c r="L13" s="3"/>
      <c r="M13" s="3">
        <f t="shared" si="2"/>
        <v>18264</v>
      </c>
      <c r="N13" s="3"/>
      <c r="O13" s="3">
        <f t="shared" si="3"/>
        <v>18264</v>
      </c>
      <c r="P13" s="3">
        <v>3300</v>
      </c>
      <c r="Q13" s="3">
        <v>2687</v>
      </c>
      <c r="R13" s="3">
        <f t="shared" si="4"/>
        <v>24251</v>
      </c>
    </row>
    <row r="14" spans="1:18" ht="19.5" customHeight="1">
      <c r="A14" s="3">
        <v>10</v>
      </c>
      <c r="B14" s="3">
        <v>107</v>
      </c>
      <c r="C14" s="16" t="s">
        <v>580</v>
      </c>
      <c r="D14" s="15" t="s">
        <v>581</v>
      </c>
      <c r="E14" s="3" t="s">
        <v>8</v>
      </c>
      <c r="F14" s="3" t="s">
        <v>563</v>
      </c>
      <c r="G14" s="3">
        <v>15938</v>
      </c>
      <c r="H14" s="3"/>
      <c r="I14" s="3">
        <f t="shared" si="0"/>
        <v>15938</v>
      </c>
      <c r="J14" s="3">
        <v>2326</v>
      </c>
      <c r="K14" s="3">
        <f t="shared" si="1"/>
        <v>18264</v>
      </c>
      <c r="L14" s="3"/>
      <c r="M14" s="3">
        <f t="shared" si="2"/>
        <v>18264</v>
      </c>
      <c r="N14" s="3"/>
      <c r="O14" s="3">
        <f t="shared" si="3"/>
        <v>18264</v>
      </c>
      <c r="P14" s="3">
        <v>3300</v>
      </c>
      <c r="Q14" s="3">
        <v>2687</v>
      </c>
      <c r="R14" s="3">
        <f t="shared" si="4"/>
        <v>24251</v>
      </c>
    </row>
    <row r="15" spans="1:18" ht="19.5" customHeight="1">
      <c r="A15" s="3">
        <v>11</v>
      </c>
      <c r="B15" s="3">
        <v>17</v>
      </c>
      <c r="C15" s="8" t="s">
        <v>582</v>
      </c>
      <c r="D15" s="15" t="s">
        <v>583</v>
      </c>
      <c r="E15" s="3" t="s">
        <v>8</v>
      </c>
      <c r="F15" s="3" t="s">
        <v>563</v>
      </c>
      <c r="G15" s="3">
        <v>3533</v>
      </c>
      <c r="H15" s="3"/>
      <c r="I15" s="3">
        <f t="shared" si="0"/>
        <v>3533</v>
      </c>
      <c r="J15" s="3">
        <v>2326</v>
      </c>
      <c r="K15" s="3">
        <f t="shared" si="1"/>
        <v>5859</v>
      </c>
      <c r="L15" s="3"/>
      <c r="M15" s="3">
        <f t="shared" si="2"/>
        <v>5859</v>
      </c>
      <c r="N15" s="3"/>
      <c r="O15" s="3">
        <f t="shared" si="3"/>
        <v>5859</v>
      </c>
      <c r="P15" s="3">
        <v>3300</v>
      </c>
      <c r="Q15" s="3">
        <v>2687</v>
      </c>
      <c r="R15" s="3">
        <f t="shared" si="4"/>
        <v>11846</v>
      </c>
    </row>
    <row r="16" spans="1:18" ht="19.5" customHeight="1">
      <c r="A16" s="3">
        <v>12</v>
      </c>
      <c r="B16" s="3">
        <v>14</v>
      </c>
      <c r="C16" s="8" t="s">
        <v>584</v>
      </c>
      <c r="D16" s="15" t="s">
        <v>585</v>
      </c>
      <c r="E16" s="3" t="s">
        <v>8</v>
      </c>
      <c r="F16" s="3" t="s">
        <v>563</v>
      </c>
      <c r="G16" s="3">
        <v>5355</v>
      </c>
      <c r="H16" s="3"/>
      <c r="I16" s="3">
        <f t="shared" si="0"/>
        <v>5355</v>
      </c>
      <c r="J16" s="3">
        <v>2326</v>
      </c>
      <c r="K16" s="3">
        <f t="shared" si="1"/>
        <v>7681</v>
      </c>
      <c r="L16" s="3"/>
      <c r="M16" s="3">
        <f t="shared" si="2"/>
        <v>7681</v>
      </c>
      <c r="N16" s="3"/>
      <c r="O16" s="3">
        <f t="shared" si="3"/>
        <v>7681</v>
      </c>
      <c r="P16" s="3">
        <v>3300</v>
      </c>
      <c r="Q16" s="3">
        <v>2687</v>
      </c>
      <c r="R16" s="3">
        <f t="shared" si="4"/>
        <v>13668</v>
      </c>
    </row>
    <row r="17" spans="1:18" ht="19.5" customHeight="1">
      <c r="A17" s="2">
        <v>13</v>
      </c>
      <c r="B17" s="3">
        <v>6</v>
      </c>
      <c r="C17" s="9" t="s">
        <v>586</v>
      </c>
      <c r="D17" s="13" t="s">
        <v>587</v>
      </c>
      <c r="E17" s="3" t="s">
        <v>35</v>
      </c>
      <c r="F17" s="3" t="s">
        <v>563</v>
      </c>
      <c r="G17" s="3">
        <v>15938</v>
      </c>
      <c r="H17" s="3"/>
      <c r="I17" s="3">
        <f t="shared" si="0"/>
        <v>15938</v>
      </c>
      <c r="J17" s="3">
        <v>2326</v>
      </c>
      <c r="K17" s="3">
        <f t="shared" si="1"/>
        <v>18264</v>
      </c>
      <c r="L17" s="3"/>
      <c r="M17" s="3">
        <f t="shared" si="2"/>
        <v>18264</v>
      </c>
      <c r="N17" s="3"/>
      <c r="O17" s="3">
        <f t="shared" si="3"/>
        <v>18264</v>
      </c>
      <c r="P17" s="3">
        <v>3300</v>
      </c>
      <c r="Q17" s="3">
        <v>2687</v>
      </c>
      <c r="R17" s="3">
        <f t="shared" si="4"/>
        <v>24251</v>
      </c>
    </row>
    <row r="18" spans="1:18" ht="19.5" customHeight="1">
      <c r="A18" s="2">
        <v>14</v>
      </c>
      <c r="B18" s="3">
        <v>6</v>
      </c>
      <c r="C18" s="11" t="s">
        <v>588</v>
      </c>
      <c r="D18" s="13" t="s">
        <v>589</v>
      </c>
      <c r="E18" s="3" t="s">
        <v>35</v>
      </c>
      <c r="F18" s="3" t="s">
        <v>563</v>
      </c>
      <c r="G18" s="3">
        <v>15938</v>
      </c>
      <c r="H18" s="3"/>
      <c r="I18" s="3">
        <f t="shared" si="0"/>
        <v>15938</v>
      </c>
      <c r="J18" s="3">
        <v>2326</v>
      </c>
      <c r="K18" s="3">
        <f t="shared" si="1"/>
        <v>18264</v>
      </c>
      <c r="L18" s="3"/>
      <c r="M18" s="3">
        <f t="shared" si="2"/>
        <v>18264</v>
      </c>
      <c r="N18" s="3"/>
      <c r="O18" s="3">
        <f t="shared" si="3"/>
        <v>18264</v>
      </c>
      <c r="P18" s="3">
        <v>3300</v>
      </c>
      <c r="Q18" s="3">
        <v>2687</v>
      </c>
      <c r="R18" s="3">
        <f t="shared" si="4"/>
        <v>24251</v>
      </c>
    </row>
    <row r="19" spans="1:18" ht="19.5" customHeight="1">
      <c r="A19" s="3">
        <v>15</v>
      </c>
      <c r="B19" s="3">
        <v>5</v>
      </c>
      <c r="C19" s="11" t="s">
        <v>590</v>
      </c>
      <c r="D19" s="13" t="s">
        <v>591</v>
      </c>
      <c r="E19" s="3" t="s">
        <v>35</v>
      </c>
      <c r="F19" s="3" t="s">
        <v>563</v>
      </c>
      <c r="G19" s="3">
        <v>15938</v>
      </c>
      <c r="H19" s="3"/>
      <c r="I19" s="3">
        <f t="shared" si="0"/>
        <v>15938</v>
      </c>
      <c r="J19" s="3">
        <v>2326</v>
      </c>
      <c r="K19" s="3">
        <f t="shared" si="1"/>
        <v>18264</v>
      </c>
      <c r="L19" s="3"/>
      <c r="M19" s="3">
        <f t="shared" si="2"/>
        <v>18264</v>
      </c>
      <c r="N19" s="3"/>
      <c r="O19" s="3">
        <f t="shared" si="3"/>
        <v>18264</v>
      </c>
      <c r="P19" s="3">
        <v>3300</v>
      </c>
      <c r="Q19" s="3">
        <v>2687</v>
      </c>
      <c r="R19" s="3">
        <f t="shared" si="4"/>
        <v>24251</v>
      </c>
    </row>
    <row r="20" spans="1:18" ht="19.5" customHeight="1">
      <c r="A20" s="3">
        <v>16</v>
      </c>
      <c r="B20" s="3">
        <v>2</v>
      </c>
      <c r="C20" s="11" t="s">
        <v>592</v>
      </c>
      <c r="D20" s="13" t="s">
        <v>593</v>
      </c>
      <c r="E20" s="3" t="s">
        <v>35</v>
      </c>
      <c r="F20" s="3" t="s">
        <v>563</v>
      </c>
      <c r="G20" s="3">
        <v>16222</v>
      </c>
      <c r="H20" s="3"/>
      <c r="I20" s="3">
        <f t="shared" si="0"/>
        <v>16222</v>
      </c>
      <c r="J20" s="3">
        <v>2326</v>
      </c>
      <c r="K20" s="3">
        <f t="shared" si="1"/>
        <v>18548</v>
      </c>
      <c r="L20" s="3"/>
      <c r="M20" s="3">
        <f t="shared" si="2"/>
        <v>18548</v>
      </c>
      <c r="N20" s="3"/>
      <c r="O20" s="3">
        <f t="shared" si="3"/>
        <v>18548</v>
      </c>
      <c r="P20" s="3">
        <v>3300</v>
      </c>
      <c r="Q20" s="3">
        <v>2687</v>
      </c>
      <c r="R20" s="3">
        <f t="shared" si="4"/>
        <v>24535</v>
      </c>
    </row>
    <row r="21" spans="1:18" ht="19.5" customHeight="1">
      <c r="A21" s="3">
        <v>17</v>
      </c>
      <c r="B21" s="3">
        <v>6</v>
      </c>
      <c r="C21" s="11" t="s">
        <v>594</v>
      </c>
      <c r="D21" s="13" t="s">
        <v>595</v>
      </c>
      <c r="E21" s="3" t="s">
        <v>35</v>
      </c>
      <c r="F21" s="3" t="s">
        <v>563</v>
      </c>
      <c r="G21" s="3">
        <v>15938</v>
      </c>
      <c r="H21" s="3"/>
      <c r="I21" s="3">
        <f t="shared" si="0"/>
        <v>15938</v>
      </c>
      <c r="J21" s="3">
        <v>2326</v>
      </c>
      <c r="K21" s="3">
        <f t="shared" si="1"/>
        <v>18264</v>
      </c>
      <c r="L21" s="3"/>
      <c r="M21" s="3">
        <f t="shared" si="2"/>
        <v>18264</v>
      </c>
      <c r="N21" s="3"/>
      <c r="O21" s="3">
        <f t="shared" si="3"/>
        <v>18264</v>
      </c>
      <c r="P21" s="3">
        <v>3300</v>
      </c>
      <c r="Q21" s="3">
        <v>2687</v>
      </c>
      <c r="R21" s="3">
        <f t="shared" si="4"/>
        <v>24251</v>
      </c>
    </row>
    <row r="22" spans="1:18" ht="19.5" customHeight="1">
      <c r="A22" s="2">
        <v>18</v>
      </c>
      <c r="B22" s="3">
        <v>2</v>
      </c>
      <c r="C22" s="9" t="s">
        <v>596</v>
      </c>
      <c r="D22" s="13" t="s">
        <v>597</v>
      </c>
      <c r="E22" s="3" t="s">
        <v>35</v>
      </c>
      <c r="F22" s="3" t="s">
        <v>563</v>
      </c>
      <c r="G22" s="3">
        <v>15938</v>
      </c>
      <c r="H22" s="3"/>
      <c r="I22" s="3">
        <f t="shared" si="0"/>
        <v>15938</v>
      </c>
      <c r="J22" s="3">
        <v>2326</v>
      </c>
      <c r="K22" s="3">
        <f t="shared" si="1"/>
        <v>18264</v>
      </c>
      <c r="L22" s="3"/>
      <c r="M22" s="3">
        <f t="shared" si="2"/>
        <v>18264</v>
      </c>
      <c r="N22" s="3">
        <v>14000</v>
      </c>
      <c r="O22" s="3">
        <f t="shared" si="3"/>
        <v>4264</v>
      </c>
      <c r="P22" s="3">
        <v>3300</v>
      </c>
      <c r="Q22" s="3">
        <v>2687</v>
      </c>
      <c r="R22" s="3">
        <f t="shared" si="4"/>
        <v>10251</v>
      </c>
    </row>
    <row r="23" spans="1:18" ht="19.5" customHeight="1">
      <c r="A23" s="2">
        <v>19</v>
      </c>
      <c r="B23" s="3">
        <v>5</v>
      </c>
      <c r="C23" s="9" t="s">
        <v>598</v>
      </c>
      <c r="D23" s="13" t="s">
        <v>599</v>
      </c>
      <c r="E23" s="3" t="s">
        <v>35</v>
      </c>
      <c r="F23" s="3" t="s">
        <v>563</v>
      </c>
      <c r="G23" s="3">
        <v>15938</v>
      </c>
      <c r="H23" s="3"/>
      <c r="I23" s="3">
        <f t="shared" si="0"/>
        <v>15938</v>
      </c>
      <c r="J23" s="3">
        <v>2326</v>
      </c>
      <c r="K23" s="3">
        <f t="shared" si="1"/>
        <v>18264</v>
      </c>
      <c r="L23" s="3"/>
      <c r="M23" s="3">
        <f t="shared" si="2"/>
        <v>18264</v>
      </c>
      <c r="N23" s="3"/>
      <c r="O23" s="3">
        <f t="shared" si="3"/>
        <v>18264</v>
      </c>
      <c r="P23" s="3">
        <v>3300</v>
      </c>
      <c r="Q23" s="3">
        <v>2687</v>
      </c>
      <c r="R23" s="3">
        <f t="shared" si="4"/>
        <v>24251</v>
      </c>
    </row>
    <row r="24" spans="1:18" ht="19.5" customHeight="1">
      <c r="A24" s="3">
        <v>20</v>
      </c>
      <c r="B24" s="3">
        <v>5</v>
      </c>
      <c r="C24" s="9" t="s">
        <v>600</v>
      </c>
      <c r="D24" s="13" t="s">
        <v>601</v>
      </c>
      <c r="E24" s="3" t="s">
        <v>35</v>
      </c>
      <c r="F24" s="3" t="s">
        <v>563</v>
      </c>
      <c r="G24" s="3">
        <v>15938</v>
      </c>
      <c r="H24" s="3"/>
      <c r="I24" s="3">
        <f t="shared" si="0"/>
        <v>15938</v>
      </c>
      <c r="J24" s="3">
        <v>2326</v>
      </c>
      <c r="K24" s="3">
        <f t="shared" si="1"/>
        <v>18264</v>
      </c>
      <c r="L24" s="3"/>
      <c r="M24" s="3">
        <f t="shared" si="2"/>
        <v>18264</v>
      </c>
      <c r="N24" s="3"/>
      <c r="O24" s="3">
        <f t="shared" si="3"/>
        <v>18264</v>
      </c>
      <c r="P24" s="3">
        <v>3300</v>
      </c>
      <c r="Q24" s="3">
        <v>2687</v>
      </c>
      <c r="R24" s="3">
        <f t="shared" si="4"/>
        <v>24251</v>
      </c>
    </row>
    <row r="25" spans="1:18" ht="19.5" customHeight="1">
      <c r="A25" s="3">
        <v>21</v>
      </c>
      <c r="B25" s="3"/>
      <c r="C25" s="11" t="s">
        <v>602</v>
      </c>
      <c r="D25" s="13" t="s">
        <v>603</v>
      </c>
      <c r="E25" s="3" t="s">
        <v>35</v>
      </c>
      <c r="F25" s="3" t="s">
        <v>563</v>
      </c>
      <c r="G25" s="3">
        <v>15938</v>
      </c>
      <c r="H25" s="3"/>
      <c r="I25" s="3">
        <f t="shared" si="0"/>
        <v>15938</v>
      </c>
      <c r="J25" s="3">
        <v>2326</v>
      </c>
      <c r="K25" s="3">
        <f t="shared" si="1"/>
        <v>18264</v>
      </c>
      <c r="L25" s="3"/>
      <c r="M25" s="3">
        <f t="shared" si="2"/>
        <v>18264</v>
      </c>
      <c r="N25" s="3"/>
      <c r="O25" s="3">
        <f t="shared" si="3"/>
        <v>18264</v>
      </c>
      <c r="P25" s="3">
        <v>3300</v>
      </c>
      <c r="Q25" s="3">
        <v>2687</v>
      </c>
      <c r="R25" s="3">
        <f t="shared" si="4"/>
        <v>24251</v>
      </c>
    </row>
    <row r="26" spans="1:18" ht="19.5" customHeight="1">
      <c r="A26" s="3">
        <v>22</v>
      </c>
      <c r="B26" s="3">
        <v>1</v>
      </c>
      <c r="C26" s="11" t="s">
        <v>604</v>
      </c>
      <c r="D26" s="13" t="s">
        <v>605</v>
      </c>
      <c r="E26" s="3" t="s">
        <v>35</v>
      </c>
      <c r="F26" s="3" t="s">
        <v>563</v>
      </c>
      <c r="G26" s="3">
        <v>15938</v>
      </c>
      <c r="H26" s="3"/>
      <c r="I26" s="3">
        <f t="shared" si="0"/>
        <v>15938</v>
      </c>
      <c r="J26" s="3">
        <v>2326</v>
      </c>
      <c r="K26" s="3">
        <f t="shared" si="1"/>
        <v>18264</v>
      </c>
      <c r="L26" s="3"/>
      <c r="M26" s="3">
        <f t="shared" si="2"/>
        <v>18264</v>
      </c>
      <c r="N26" s="3"/>
      <c r="O26" s="3">
        <f t="shared" si="3"/>
        <v>18264</v>
      </c>
      <c r="P26" s="3">
        <v>3300</v>
      </c>
      <c r="Q26" s="3">
        <v>2687</v>
      </c>
      <c r="R26" s="3">
        <f t="shared" si="4"/>
        <v>24251</v>
      </c>
    </row>
    <row r="27" spans="1:18" ht="19.5" customHeight="1">
      <c r="A27" s="2">
        <v>23</v>
      </c>
      <c r="B27" s="3">
        <v>1</v>
      </c>
      <c r="C27" s="11" t="s">
        <v>606</v>
      </c>
      <c r="D27" s="13" t="s">
        <v>607</v>
      </c>
      <c r="E27" s="3" t="s">
        <v>35</v>
      </c>
      <c r="F27" s="3" t="s">
        <v>563</v>
      </c>
      <c r="G27" s="3">
        <v>15938</v>
      </c>
      <c r="H27" s="3"/>
      <c r="I27" s="3">
        <f t="shared" si="0"/>
        <v>15938</v>
      </c>
      <c r="J27" s="3">
        <v>2326</v>
      </c>
      <c r="K27" s="3">
        <f t="shared" si="1"/>
        <v>18264</v>
      </c>
      <c r="L27" s="3"/>
      <c r="M27" s="3">
        <f t="shared" si="2"/>
        <v>18264</v>
      </c>
      <c r="N27" s="3"/>
      <c r="O27" s="3">
        <f t="shared" si="3"/>
        <v>18264</v>
      </c>
      <c r="P27" s="3">
        <v>3300</v>
      </c>
      <c r="Q27" s="3">
        <v>2687</v>
      </c>
      <c r="R27" s="3">
        <f t="shared" si="4"/>
        <v>24251</v>
      </c>
    </row>
    <row r="28" spans="1:18" ht="19.5" customHeight="1">
      <c r="A28" s="2">
        <v>24</v>
      </c>
      <c r="B28" s="3">
        <v>5</v>
      </c>
      <c r="C28" s="9" t="s">
        <v>608</v>
      </c>
      <c r="D28" s="13" t="s">
        <v>609</v>
      </c>
      <c r="E28" s="3" t="s">
        <v>35</v>
      </c>
      <c r="F28" s="3" t="s">
        <v>563</v>
      </c>
      <c r="G28" s="3">
        <v>11941</v>
      </c>
      <c r="H28" s="3"/>
      <c r="I28" s="3">
        <f t="shared" si="0"/>
        <v>11941</v>
      </c>
      <c r="J28" s="3">
        <v>2326</v>
      </c>
      <c r="K28" s="3">
        <f t="shared" si="1"/>
        <v>14267</v>
      </c>
      <c r="L28" s="3"/>
      <c r="M28" s="3">
        <f t="shared" si="2"/>
        <v>14267</v>
      </c>
      <c r="N28" s="3">
        <v>7000</v>
      </c>
      <c r="O28" s="3">
        <f t="shared" si="3"/>
        <v>7267</v>
      </c>
      <c r="P28" s="3">
        <v>3300</v>
      </c>
      <c r="Q28" s="3">
        <v>2687</v>
      </c>
      <c r="R28" s="3">
        <f t="shared" si="4"/>
        <v>13254</v>
      </c>
    </row>
    <row r="29" spans="1:18" ht="19.5" customHeight="1">
      <c r="A29" s="3">
        <v>25</v>
      </c>
      <c r="B29" s="3">
        <v>2</v>
      </c>
      <c r="C29" s="9" t="s">
        <v>610</v>
      </c>
      <c r="D29" s="13" t="s">
        <v>611</v>
      </c>
      <c r="E29" s="3" t="s">
        <v>35</v>
      </c>
      <c r="F29" s="3" t="s">
        <v>563</v>
      </c>
      <c r="G29" s="3">
        <v>15938</v>
      </c>
      <c r="H29" s="3"/>
      <c r="I29" s="3">
        <f t="shared" si="0"/>
        <v>15938</v>
      </c>
      <c r="J29" s="3">
        <v>2326</v>
      </c>
      <c r="K29" s="3">
        <f t="shared" si="1"/>
        <v>18264</v>
      </c>
      <c r="L29" s="3"/>
      <c r="M29" s="3">
        <f t="shared" si="2"/>
        <v>18264</v>
      </c>
      <c r="N29" s="3"/>
      <c r="O29" s="3">
        <f t="shared" si="3"/>
        <v>18264</v>
      </c>
      <c r="P29" s="3">
        <v>3300</v>
      </c>
      <c r="Q29" s="3">
        <v>2687</v>
      </c>
      <c r="R29" s="3">
        <f t="shared" si="4"/>
        <v>24251</v>
      </c>
    </row>
    <row r="30" spans="1:18" ht="19.5" customHeight="1">
      <c r="A30" s="3">
        <v>26</v>
      </c>
      <c r="B30" s="3">
        <v>4</v>
      </c>
      <c r="C30" s="11" t="s">
        <v>612</v>
      </c>
      <c r="D30" s="13" t="s">
        <v>613</v>
      </c>
      <c r="E30" s="3" t="s">
        <v>35</v>
      </c>
      <c r="F30" s="3" t="s">
        <v>563</v>
      </c>
      <c r="G30" s="3">
        <v>15938</v>
      </c>
      <c r="H30" s="3"/>
      <c r="I30" s="3">
        <f t="shared" si="0"/>
        <v>15938</v>
      </c>
      <c r="J30" s="3">
        <v>2326</v>
      </c>
      <c r="K30" s="3">
        <f t="shared" si="1"/>
        <v>18264</v>
      </c>
      <c r="L30" s="3">
        <v>5776</v>
      </c>
      <c r="M30" s="3">
        <f t="shared" si="2"/>
        <v>12488</v>
      </c>
      <c r="N30" s="3">
        <v>6800</v>
      </c>
      <c r="O30" s="3">
        <f t="shared" si="3"/>
        <v>5688</v>
      </c>
      <c r="P30" s="3">
        <v>3300</v>
      </c>
      <c r="Q30" s="3">
        <v>2687</v>
      </c>
      <c r="R30" s="3">
        <f t="shared" si="4"/>
        <v>11675</v>
      </c>
    </row>
    <row r="31" spans="1:18" ht="19.5" customHeight="1">
      <c r="A31" s="3">
        <v>27</v>
      </c>
      <c r="B31" s="3">
        <v>5</v>
      </c>
      <c r="C31" s="9" t="s">
        <v>614</v>
      </c>
      <c r="D31" s="13" t="s">
        <v>615</v>
      </c>
      <c r="E31" s="3" t="s">
        <v>35</v>
      </c>
      <c r="F31" s="3" t="s">
        <v>563</v>
      </c>
      <c r="G31" s="3">
        <v>15938</v>
      </c>
      <c r="H31" s="3"/>
      <c r="I31" s="3">
        <f t="shared" si="0"/>
        <v>15938</v>
      </c>
      <c r="J31" s="3">
        <v>2326</v>
      </c>
      <c r="K31" s="3">
        <f t="shared" si="1"/>
        <v>18264</v>
      </c>
      <c r="L31" s="3"/>
      <c r="M31" s="3">
        <f t="shared" si="2"/>
        <v>18264</v>
      </c>
      <c r="N31" s="3"/>
      <c r="O31" s="3">
        <f t="shared" si="3"/>
        <v>18264</v>
      </c>
      <c r="P31" s="3">
        <v>3300</v>
      </c>
      <c r="Q31" s="3">
        <v>2687</v>
      </c>
      <c r="R31" s="3">
        <f t="shared" si="4"/>
        <v>24251</v>
      </c>
    </row>
    <row r="32" spans="1:18" ht="19.5" customHeight="1">
      <c r="A32" s="2">
        <v>28</v>
      </c>
      <c r="B32" s="3">
        <v>3</v>
      </c>
      <c r="C32" s="9" t="s">
        <v>616</v>
      </c>
      <c r="D32" s="13" t="s">
        <v>617</v>
      </c>
      <c r="E32" s="3" t="s">
        <v>35</v>
      </c>
      <c r="F32" s="3" t="s">
        <v>563</v>
      </c>
      <c r="G32" s="3">
        <v>15938</v>
      </c>
      <c r="H32" s="3"/>
      <c r="I32" s="3">
        <f t="shared" ref="I32:I80" si="5">(G32-H32)</f>
        <v>15938</v>
      </c>
      <c r="J32" s="3">
        <v>2326</v>
      </c>
      <c r="K32" s="3">
        <f t="shared" si="1"/>
        <v>18264</v>
      </c>
      <c r="L32" s="3"/>
      <c r="M32" s="3">
        <f t="shared" si="2"/>
        <v>18264</v>
      </c>
      <c r="N32" s="3"/>
      <c r="O32" s="3">
        <f t="shared" si="3"/>
        <v>18264</v>
      </c>
      <c r="P32" s="3">
        <v>3300</v>
      </c>
      <c r="Q32" s="3">
        <v>2687</v>
      </c>
      <c r="R32" s="3">
        <f t="shared" si="4"/>
        <v>24251</v>
      </c>
    </row>
    <row r="33" spans="1:18" ht="19.5" customHeight="1">
      <c r="A33" s="2">
        <v>29</v>
      </c>
      <c r="B33" s="3">
        <v>3</v>
      </c>
      <c r="C33" s="11" t="s">
        <v>618</v>
      </c>
      <c r="D33" s="13" t="s">
        <v>619</v>
      </c>
      <c r="E33" s="3" t="s">
        <v>35</v>
      </c>
      <c r="F33" s="3" t="s">
        <v>563</v>
      </c>
      <c r="G33" s="3">
        <v>15938</v>
      </c>
      <c r="H33" s="3"/>
      <c r="I33" s="3">
        <f t="shared" si="5"/>
        <v>15938</v>
      </c>
      <c r="J33" s="3">
        <v>2326</v>
      </c>
      <c r="K33" s="3">
        <f t="shared" si="1"/>
        <v>18264</v>
      </c>
      <c r="L33" s="3">
        <v>10935</v>
      </c>
      <c r="M33" s="3">
        <f t="shared" si="2"/>
        <v>7329</v>
      </c>
      <c r="N33" s="3"/>
      <c r="O33" s="3">
        <f t="shared" si="3"/>
        <v>7329</v>
      </c>
      <c r="P33" s="3">
        <v>3300</v>
      </c>
      <c r="Q33" s="3">
        <v>2687</v>
      </c>
      <c r="R33" s="3">
        <f t="shared" si="4"/>
        <v>13316</v>
      </c>
    </row>
    <row r="34" spans="1:18" ht="19.5" customHeight="1">
      <c r="A34" s="3">
        <v>30</v>
      </c>
      <c r="B34" s="3">
        <v>6</v>
      </c>
      <c r="C34" s="9" t="s">
        <v>620</v>
      </c>
      <c r="D34" s="13" t="s">
        <v>621</v>
      </c>
      <c r="E34" s="3" t="s">
        <v>35</v>
      </c>
      <c r="F34" s="3" t="s">
        <v>563</v>
      </c>
      <c r="G34" s="3">
        <v>15938</v>
      </c>
      <c r="H34" s="3">
        <v>3070</v>
      </c>
      <c r="I34" s="3">
        <f t="shared" si="5"/>
        <v>12868</v>
      </c>
      <c r="J34" s="3">
        <v>2326</v>
      </c>
      <c r="K34" s="3">
        <f t="shared" si="1"/>
        <v>15194</v>
      </c>
      <c r="L34" s="3">
        <v>2326</v>
      </c>
      <c r="M34" s="3">
        <f t="shared" si="2"/>
        <v>12868</v>
      </c>
      <c r="N34" s="3"/>
      <c r="O34" s="3">
        <f t="shared" si="3"/>
        <v>12868</v>
      </c>
      <c r="P34" s="3">
        <v>3300</v>
      </c>
      <c r="Q34" s="3">
        <v>2687</v>
      </c>
      <c r="R34" s="3">
        <f t="shared" si="4"/>
        <v>18855</v>
      </c>
    </row>
    <row r="35" spans="1:18" ht="19.5" customHeight="1">
      <c r="A35" s="3">
        <v>31</v>
      </c>
      <c r="B35" s="3">
        <v>3</v>
      </c>
      <c r="C35" s="11" t="s">
        <v>622</v>
      </c>
      <c r="D35" s="13" t="s">
        <v>623</v>
      </c>
      <c r="E35" s="3" t="s">
        <v>35</v>
      </c>
      <c r="F35" s="3" t="s">
        <v>563</v>
      </c>
      <c r="G35" s="3">
        <v>15938</v>
      </c>
      <c r="H35" s="3"/>
      <c r="I35" s="3">
        <f t="shared" si="5"/>
        <v>15938</v>
      </c>
      <c r="J35" s="3">
        <v>2326</v>
      </c>
      <c r="K35" s="3">
        <f t="shared" si="1"/>
        <v>18264</v>
      </c>
      <c r="L35" s="3">
        <v>13261</v>
      </c>
      <c r="M35" s="3">
        <f t="shared" si="2"/>
        <v>5003</v>
      </c>
      <c r="N35" s="3"/>
      <c r="O35" s="3">
        <f t="shared" si="3"/>
        <v>5003</v>
      </c>
      <c r="P35" s="3">
        <v>3300</v>
      </c>
      <c r="Q35" s="3">
        <v>2687</v>
      </c>
      <c r="R35" s="3">
        <f t="shared" si="4"/>
        <v>10990</v>
      </c>
    </row>
    <row r="36" spans="1:18" ht="19.5" customHeight="1">
      <c r="A36" s="3">
        <v>32</v>
      </c>
      <c r="B36" s="3">
        <v>1</v>
      </c>
      <c r="C36" s="9" t="s">
        <v>624</v>
      </c>
      <c r="D36" s="13" t="s">
        <v>625</v>
      </c>
      <c r="E36" s="3" t="s">
        <v>35</v>
      </c>
      <c r="F36" s="3" t="s">
        <v>563</v>
      </c>
      <c r="G36" s="3">
        <v>15938</v>
      </c>
      <c r="H36" s="3"/>
      <c r="I36" s="3">
        <f t="shared" si="5"/>
        <v>15938</v>
      </c>
      <c r="J36" s="3">
        <v>2326</v>
      </c>
      <c r="K36" s="3">
        <f t="shared" si="1"/>
        <v>18264</v>
      </c>
      <c r="L36" s="3"/>
      <c r="M36" s="3">
        <f t="shared" si="2"/>
        <v>18264</v>
      </c>
      <c r="N36" s="3"/>
      <c r="O36" s="3">
        <f t="shared" si="3"/>
        <v>18264</v>
      </c>
      <c r="P36" s="3">
        <v>3300</v>
      </c>
      <c r="Q36" s="3">
        <v>2687</v>
      </c>
      <c r="R36" s="3">
        <f t="shared" si="4"/>
        <v>24251</v>
      </c>
    </row>
    <row r="37" spans="1:18" ht="19.5" customHeight="1">
      <c r="A37" s="2">
        <v>33</v>
      </c>
      <c r="B37" s="3">
        <v>4</v>
      </c>
      <c r="C37" s="11" t="s">
        <v>626</v>
      </c>
      <c r="D37" s="13" t="s">
        <v>627</v>
      </c>
      <c r="E37" s="3" t="s">
        <v>35</v>
      </c>
      <c r="F37" s="3" t="s">
        <v>563</v>
      </c>
      <c r="G37" s="3">
        <v>15938</v>
      </c>
      <c r="H37" s="3"/>
      <c r="I37" s="3">
        <f t="shared" si="5"/>
        <v>15938</v>
      </c>
      <c r="J37" s="3">
        <v>2326</v>
      </c>
      <c r="K37" s="3">
        <f t="shared" si="1"/>
        <v>18264</v>
      </c>
      <c r="L37" s="3"/>
      <c r="M37" s="3">
        <f t="shared" si="2"/>
        <v>18264</v>
      </c>
      <c r="N37" s="3"/>
      <c r="O37" s="3">
        <f t="shared" si="3"/>
        <v>18264</v>
      </c>
      <c r="P37" s="3">
        <v>3300</v>
      </c>
      <c r="Q37" s="3">
        <v>2687</v>
      </c>
      <c r="R37" s="3">
        <f t="shared" si="4"/>
        <v>24251</v>
      </c>
    </row>
    <row r="38" spans="1:18" ht="19.5" customHeight="1">
      <c r="A38" s="2">
        <v>34</v>
      </c>
      <c r="B38" s="3">
        <v>6</v>
      </c>
      <c r="C38" s="9" t="s">
        <v>628</v>
      </c>
      <c r="D38" s="13" t="s">
        <v>629</v>
      </c>
      <c r="E38" s="3" t="s">
        <v>35</v>
      </c>
      <c r="F38" s="3" t="s">
        <v>563</v>
      </c>
      <c r="G38" s="3">
        <v>15938</v>
      </c>
      <c r="H38" s="3"/>
      <c r="I38" s="3">
        <f t="shared" si="5"/>
        <v>15938</v>
      </c>
      <c r="J38" s="3">
        <v>2326</v>
      </c>
      <c r="K38" s="3">
        <f t="shared" si="1"/>
        <v>18264</v>
      </c>
      <c r="L38" s="3"/>
      <c r="M38" s="3">
        <f t="shared" si="2"/>
        <v>18264</v>
      </c>
      <c r="N38" s="3"/>
      <c r="O38" s="3">
        <f t="shared" si="3"/>
        <v>18264</v>
      </c>
      <c r="P38" s="3">
        <v>3300</v>
      </c>
      <c r="Q38" s="3">
        <v>2687</v>
      </c>
      <c r="R38" s="3">
        <f t="shared" si="4"/>
        <v>24251</v>
      </c>
    </row>
    <row r="39" spans="1:18" ht="19.5" customHeight="1">
      <c r="A39" s="3">
        <v>35</v>
      </c>
      <c r="B39" s="3">
        <v>13</v>
      </c>
      <c r="C39" s="8" t="s">
        <v>630</v>
      </c>
      <c r="D39" s="13" t="s">
        <v>631</v>
      </c>
      <c r="E39" s="3" t="s">
        <v>35</v>
      </c>
      <c r="F39" s="3" t="s">
        <v>563</v>
      </c>
      <c r="G39" s="3">
        <v>5845</v>
      </c>
      <c r="H39" s="3"/>
      <c r="I39" s="3">
        <f t="shared" si="5"/>
        <v>5845</v>
      </c>
      <c r="J39" s="3">
        <v>2326</v>
      </c>
      <c r="K39" s="3">
        <f t="shared" si="1"/>
        <v>8171</v>
      </c>
      <c r="L39" s="3"/>
      <c r="M39" s="3">
        <f t="shared" si="2"/>
        <v>8171</v>
      </c>
      <c r="N39" s="3"/>
      <c r="O39" s="3">
        <f t="shared" si="3"/>
        <v>8171</v>
      </c>
      <c r="P39" s="3">
        <v>3300</v>
      </c>
      <c r="Q39" s="3">
        <v>2687</v>
      </c>
      <c r="R39" s="3">
        <f t="shared" si="4"/>
        <v>14158</v>
      </c>
    </row>
    <row r="40" spans="1:18" ht="19.5" customHeight="1">
      <c r="A40" s="3">
        <v>36</v>
      </c>
      <c r="B40" s="3">
        <v>13</v>
      </c>
      <c r="C40" s="8" t="s">
        <v>632</v>
      </c>
      <c r="D40" s="13" t="s">
        <v>633</v>
      </c>
      <c r="E40" s="3" t="s">
        <v>35</v>
      </c>
      <c r="F40" s="3" t="s">
        <v>563</v>
      </c>
      <c r="G40" s="3">
        <v>5845</v>
      </c>
      <c r="H40" s="3"/>
      <c r="I40" s="3">
        <f t="shared" si="5"/>
        <v>5845</v>
      </c>
      <c r="J40" s="3">
        <v>2326</v>
      </c>
      <c r="K40" s="3">
        <f t="shared" si="1"/>
        <v>8171</v>
      </c>
      <c r="L40" s="3"/>
      <c r="M40" s="3">
        <f t="shared" si="2"/>
        <v>8171</v>
      </c>
      <c r="N40" s="3"/>
      <c r="O40" s="3">
        <f t="shared" si="3"/>
        <v>8171</v>
      </c>
      <c r="P40" s="3">
        <v>3300</v>
      </c>
      <c r="Q40" s="3">
        <v>2687</v>
      </c>
      <c r="R40" s="3">
        <f t="shared" si="4"/>
        <v>14158</v>
      </c>
    </row>
    <row r="41" spans="1:18" ht="19.5" customHeight="1">
      <c r="A41" s="3">
        <v>37</v>
      </c>
      <c r="B41" s="3">
        <v>13</v>
      </c>
      <c r="C41" s="8" t="s">
        <v>634</v>
      </c>
      <c r="D41" s="13" t="s">
        <v>635</v>
      </c>
      <c r="E41" s="3" t="s">
        <v>35</v>
      </c>
      <c r="F41" s="3" t="s">
        <v>563</v>
      </c>
      <c r="G41" s="3">
        <v>5747</v>
      </c>
      <c r="H41" s="3"/>
      <c r="I41" s="3">
        <f t="shared" si="5"/>
        <v>5747</v>
      </c>
      <c r="J41" s="3">
        <v>2326</v>
      </c>
      <c r="K41" s="3">
        <f t="shared" si="1"/>
        <v>8073</v>
      </c>
      <c r="L41" s="3"/>
      <c r="M41" s="3">
        <f t="shared" si="2"/>
        <v>8073</v>
      </c>
      <c r="N41" s="3"/>
      <c r="O41" s="3">
        <f t="shared" si="3"/>
        <v>8073</v>
      </c>
      <c r="P41" s="3">
        <v>3300</v>
      </c>
      <c r="Q41" s="3">
        <v>2687</v>
      </c>
      <c r="R41" s="3">
        <f t="shared" si="4"/>
        <v>14060</v>
      </c>
    </row>
    <row r="42" spans="1:18" ht="19.5" customHeight="1">
      <c r="A42" s="2">
        <v>38</v>
      </c>
      <c r="B42" s="3">
        <v>13</v>
      </c>
      <c r="C42" s="8" t="s">
        <v>636</v>
      </c>
      <c r="D42" s="13" t="s">
        <v>637</v>
      </c>
      <c r="E42" s="3" t="s">
        <v>35</v>
      </c>
      <c r="F42" s="3" t="s">
        <v>563</v>
      </c>
      <c r="G42" s="3">
        <v>5355</v>
      </c>
      <c r="H42" s="3"/>
      <c r="I42" s="3">
        <f t="shared" si="5"/>
        <v>5355</v>
      </c>
      <c r="J42" s="3">
        <v>2326</v>
      </c>
      <c r="K42" s="3">
        <f t="shared" si="1"/>
        <v>7681</v>
      </c>
      <c r="L42" s="3"/>
      <c r="M42" s="3">
        <f t="shared" si="2"/>
        <v>7681</v>
      </c>
      <c r="N42" s="3"/>
      <c r="O42" s="3">
        <f t="shared" si="3"/>
        <v>7681</v>
      </c>
      <c r="P42" s="3">
        <v>3300</v>
      </c>
      <c r="Q42" s="3">
        <v>2687</v>
      </c>
      <c r="R42" s="3">
        <f t="shared" si="4"/>
        <v>13668</v>
      </c>
    </row>
    <row r="43" spans="1:18" ht="19.5" customHeight="1">
      <c r="A43" s="2">
        <v>39</v>
      </c>
      <c r="B43" s="3">
        <v>10</v>
      </c>
      <c r="C43" s="12" t="s">
        <v>638</v>
      </c>
      <c r="D43" s="3" t="s">
        <v>639</v>
      </c>
      <c r="E43" s="3" t="s">
        <v>70</v>
      </c>
      <c r="F43" s="3" t="s">
        <v>563</v>
      </c>
      <c r="G43" s="3">
        <v>15938</v>
      </c>
      <c r="H43" s="3"/>
      <c r="I43" s="3">
        <f t="shared" si="5"/>
        <v>15938</v>
      </c>
      <c r="J43" s="3">
        <v>2326</v>
      </c>
      <c r="K43" s="3">
        <f t="shared" si="1"/>
        <v>18264</v>
      </c>
      <c r="L43" s="3">
        <v>13614</v>
      </c>
      <c r="M43" s="3">
        <f t="shared" si="2"/>
        <v>4650</v>
      </c>
      <c r="N43" s="3"/>
      <c r="O43" s="3">
        <f t="shared" si="3"/>
        <v>4650</v>
      </c>
      <c r="P43" s="3">
        <v>3300</v>
      </c>
      <c r="Q43" s="3">
        <v>2687</v>
      </c>
      <c r="R43" s="3">
        <f t="shared" si="4"/>
        <v>10637</v>
      </c>
    </row>
    <row r="44" spans="1:18" ht="19.5" customHeight="1">
      <c r="A44" s="3">
        <v>40</v>
      </c>
      <c r="B44" s="3">
        <v>9</v>
      </c>
      <c r="C44" s="11" t="s">
        <v>640</v>
      </c>
      <c r="D44" s="3" t="s">
        <v>641</v>
      </c>
      <c r="E44" s="3" t="s">
        <v>70</v>
      </c>
      <c r="F44" s="3" t="s">
        <v>563</v>
      </c>
      <c r="G44" s="3">
        <v>16495</v>
      </c>
      <c r="H44" s="3"/>
      <c r="I44" s="3">
        <f t="shared" si="5"/>
        <v>16495</v>
      </c>
      <c r="J44" s="3">
        <v>2326</v>
      </c>
      <c r="K44" s="3">
        <f t="shared" si="1"/>
        <v>18821</v>
      </c>
      <c r="L44" s="3"/>
      <c r="M44" s="3">
        <f t="shared" si="2"/>
        <v>18821</v>
      </c>
      <c r="N44" s="3"/>
      <c r="O44" s="3">
        <f t="shared" si="3"/>
        <v>18821</v>
      </c>
      <c r="P44" s="3">
        <v>3300</v>
      </c>
      <c r="Q44" s="3">
        <v>2687</v>
      </c>
      <c r="R44" s="3">
        <f t="shared" si="4"/>
        <v>24808</v>
      </c>
    </row>
    <row r="45" spans="1:18" ht="19.5" customHeight="1">
      <c r="A45" s="3">
        <v>41</v>
      </c>
      <c r="B45" s="3">
        <v>15</v>
      </c>
      <c r="C45" s="11" t="s">
        <v>642</v>
      </c>
      <c r="D45" s="3" t="s">
        <v>643</v>
      </c>
      <c r="E45" s="3" t="s">
        <v>70</v>
      </c>
      <c r="F45" s="3" t="s">
        <v>563</v>
      </c>
      <c r="G45" s="3">
        <v>15938</v>
      </c>
      <c r="H45" s="3"/>
      <c r="I45" s="3">
        <f t="shared" si="5"/>
        <v>15938</v>
      </c>
      <c r="J45" s="3">
        <v>2326</v>
      </c>
      <c r="K45" s="3">
        <f t="shared" si="1"/>
        <v>18264</v>
      </c>
      <c r="L45" s="3"/>
      <c r="M45" s="3">
        <f t="shared" si="2"/>
        <v>18264</v>
      </c>
      <c r="N45" s="3"/>
      <c r="O45" s="3">
        <f t="shared" si="3"/>
        <v>18264</v>
      </c>
      <c r="P45" s="3">
        <v>3300</v>
      </c>
      <c r="Q45" s="3">
        <v>2687</v>
      </c>
      <c r="R45" s="3">
        <f t="shared" si="4"/>
        <v>24251</v>
      </c>
    </row>
    <row r="46" spans="1:18" ht="19.5" customHeight="1">
      <c r="A46" s="3">
        <v>42</v>
      </c>
      <c r="B46" s="3">
        <v>21</v>
      </c>
      <c r="C46" s="11" t="s">
        <v>644</v>
      </c>
      <c r="D46" s="3" t="s">
        <v>645</v>
      </c>
      <c r="E46" s="3" t="s">
        <v>70</v>
      </c>
      <c r="F46" s="3" t="s">
        <v>563</v>
      </c>
      <c r="G46" s="3">
        <v>15938</v>
      </c>
      <c r="H46" s="3"/>
      <c r="I46" s="3">
        <f t="shared" si="5"/>
        <v>15938</v>
      </c>
      <c r="J46" s="3">
        <v>2326</v>
      </c>
      <c r="K46" s="3">
        <f t="shared" si="1"/>
        <v>18264</v>
      </c>
      <c r="L46" s="3"/>
      <c r="M46" s="3">
        <f t="shared" si="2"/>
        <v>18264</v>
      </c>
      <c r="N46" s="3"/>
      <c r="O46" s="3">
        <f t="shared" si="3"/>
        <v>18264</v>
      </c>
      <c r="P46" s="3">
        <v>3300</v>
      </c>
      <c r="Q46" s="3">
        <v>2687</v>
      </c>
      <c r="R46" s="3">
        <f t="shared" si="4"/>
        <v>24251</v>
      </c>
    </row>
    <row r="47" spans="1:18" ht="19.5" customHeight="1">
      <c r="A47" s="2">
        <v>43</v>
      </c>
      <c r="B47" s="3">
        <v>15</v>
      </c>
      <c r="C47" s="11" t="s">
        <v>646</v>
      </c>
      <c r="D47" s="3" t="s">
        <v>647</v>
      </c>
      <c r="E47" s="3" t="s">
        <v>70</v>
      </c>
      <c r="F47" s="3" t="s">
        <v>563</v>
      </c>
      <c r="G47" s="3">
        <v>15938</v>
      </c>
      <c r="H47" s="3"/>
      <c r="I47" s="3">
        <f t="shared" si="5"/>
        <v>15938</v>
      </c>
      <c r="J47" s="3">
        <v>2326</v>
      </c>
      <c r="K47" s="3">
        <f t="shared" si="1"/>
        <v>18264</v>
      </c>
      <c r="L47" s="3"/>
      <c r="M47" s="3">
        <f t="shared" si="2"/>
        <v>18264</v>
      </c>
      <c r="N47" s="3"/>
      <c r="O47" s="3">
        <f t="shared" si="3"/>
        <v>18264</v>
      </c>
      <c r="P47" s="3">
        <v>3300</v>
      </c>
      <c r="Q47" s="3">
        <v>2687</v>
      </c>
      <c r="R47" s="3">
        <f t="shared" si="4"/>
        <v>24251</v>
      </c>
    </row>
    <row r="48" spans="1:18" ht="19.5" customHeight="1">
      <c r="A48" s="2">
        <v>44</v>
      </c>
      <c r="B48" s="3"/>
      <c r="C48" s="11" t="s">
        <v>648</v>
      </c>
      <c r="D48" s="3" t="s">
        <v>649</v>
      </c>
      <c r="E48" s="3" t="s">
        <v>70</v>
      </c>
      <c r="F48" s="3" t="s">
        <v>563</v>
      </c>
      <c r="G48" s="3">
        <v>38383</v>
      </c>
      <c r="H48" s="3"/>
      <c r="I48" s="3">
        <f t="shared" si="5"/>
        <v>38383</v>
      </c>
      <c r="J48" s="3">
        <v>2326</v>
      </c>
      <c r="K48" s="3">
        <f t="shared" si="1"/>
        <v>40709</v>
      </c>
      <c r="L48" s="3"/>
      <c r="M48" s="3">
        <f t="shared" si="2"/>
        <v>40709</v>
      </c>
      <c r="N48" s="3"/>
      <c r="O48" s="3">
        <f t="shared" si="3"/>
        <v>40709</v>
      </c>
      <c r="P48" s="3">
        <v>3300</v>
      </c>
      <c r="Q48" s="3">
        <v>2687</v>
      </c>
      <c r="R48" s="3">
        <f t="shared" si="4"/>
        <v>46696</v>
      </c>
    </row>
    <row r="49" spans="1:18" ht="19.5" customHeight="1">
      <c r="A49" s="3">
        <v>45</v>
      </c>
      <c r="B49" s="3">
        <v>10</v>
      </c>
      <c r="C49" s="9" t="s">
        <v>650</v>
      </c>
      <c r="D49" s="3" t="s">
        <v>651</v>
      </c>
      <c r="E49" s="3" t="s">
        <v>70</v>
      </c>
      <c r="F49" s="3" t="s">
        <v>563</v>
      </c>
      <c r="G49" s="3">
        <v>15938</v>
      </c>
      <c r="H49" s="3"/>
      <c r="I49" s="3">
        <f t="shared" si="5"/>
        <v>15938</v>
      </c>
      <c r="J49" s="3">
        <v>2326</v>
      </c>
      <c r="K49" s="3">
        <f t="shared" si="1"/>
        <v>18264</v>
      </c>
      <c r="L49" s="3"/>
      <c r="M49" s="3">
        <f t="shared" si="2"/>
        <v>18264</v>
      </c>
      <c r="N49" s="3"/>
      <c r="O49" s="3">
        <f t="shared" si="3"/>
        <v>18264</v>
      </c>
      <c r="P49" s="3">
        <v>3300</v>
      </c>
      <c r="Q49" s="3">
        <v>2687</v>
      </c>
      <c r="R49" s="3">
        <f t="shared" si="4"/>
        <v>24251</v>
      </c>
    </row>
    <row r="50" spans="1:18" ht="19.5" customHeight="1">
      <c r="A50" s="3">
        <v>46</v>
      </c>
      <c r="B50" s="3">
        <v>10</v>
      </c>
      <c r="C50" s="9" t="s">
        <v>652</v>
      </c>
      <c r="D50" s="3" t="s">
        <v>653</v>
      </c>
      <c r="E50" s="3" t="s">
        <v>70</v>
      </c>
      <c r="F50" s="3" t="s">
        <v>563</v>
      </c>
      <c r="G50" s="3">
        <v>18638</v>
      </c>
      <c r="H50" s="3"/>
      <c r="I50" s="3">
        <f t="shared" si="5"/>
        <v>18638</v>
      </c>
      <c r="J50" s="3">
        <v>2326</v>
      </c>
      <c r="K50" s="3">
        <f t="shared" si="1"/>
        <v>20964</v>
      </c>
      <c r="L50" s="3">
        <v>5800</v>
      </c>
      <c r="M50" s="3">
        <f t="shared" si="2"/>
        <v>15164</v>
      </c>
      <c r="N50" s="3"/>
      <c r="O50" s="3">
        <f t="shared" si="3"/>
        <v>15164</v>
      </c>
      <c r="P50" s="3">
        <v>3300</v>
      </c>
      <c r="Q50" s="3">
        <v>2687</v>
      </c>
      <c r="R50" s="3">
        <f t="shared" si="4"/>
        <v>21151</v>
      </c>
    </row>
    <row r="51" spans="1:18" ht="19.5" customHeight="1">
      <c r="A51" s="3">
        <v>47</v>
      </c>
      <c r="B51" s="3">
        <v>21</v>
      </c>
      <c r="C51" s="9" t="s">
        <v>654</v>
      </c>
      <c r="D51" s="3" t="s">
        <v>655</v>
      </c>
      <c r="E51" s="3" t="s">
        <v>70</v>
      </c>
      <c r="F51" s="3" t="s">
        <v>563</v>
      </c>
      <c r="G51" s="3">
        <v>15938</v>
      </c>
      <c r="H51" s="3"/>
      <c r="I51" s="3">
        <f t="shared" si="5"/>
        <v>15938</v>
      </c>
      <c r="J51" s="3">
        <v>2326</v>
      </c>
      <c r="K51" s="3">
        <f t="shared" si="1"/>
        <v>18264</v>
      </c>
      <c r="L51" s="3"/>
      <c r="M51" s="3">
        <f t="shared" si="2"/>
        <v>18264</v>
      </c>
      <c r="N51" s="3"/>
      <c r="O51" s="3">
        <f t="shared" si="3"/>
        <v>18264</v>
      </c>
      <c r="P51" s="3">
        <v>3300</v>
      </c>
      <c r="Q51" s="3">
        <v>2687</v>
      </c>
      <c r="R51" s="3">
        <f t="shared" si="4"/>
        <v>24251</v>
      </c>
    </row>
    <row r="52" spans="1:18" ht="19.5" customHeight="1">
      <c r="A52" s="2">
        <v>48</v>
      </c>
      <c r="B52" s="3">
        <v>8</v>
      </c>
      <c r="C52" s="11" t="s">
        <v>656</v>
      </c>
      <c r="D52" s="3" t="s">
        <v>657</v>
      </c>
      <c r="E52" s="3" t="s">
        <v>70</v>
      </c>
      <c r="F52" s="3" t="s">
        <v>563</v>
      </c>
      <c r="G52" s="3">
        <v>15938</v>
      </c>
      <c r="H52" s="3">
        <v>2736</v>
      </c>
      <c r="I52" s="3">
        <f t="shared" si="5"/>
        <v>13202</v>
      </c>
      <c r="J52" s="3">
        <v>2326</v>
      </c>
      <c r="K52" s="3">
        <f t="shared" si="1"/>
        <v>15528</v>
      </c>
      <c r="L52" s="3">
        <v>8199</v>
      </c>
      <c r="M52" s="3">
        <f t="shared" si="2"/>
        <v>7329</v>
      </c>
      <c r="N52" s="3"/>
      <c r="O52" s="3">
        <f t="shared" si="3"/>
        <v>7329</v>
      </c>
      <c r="P52" s="3">
        <v>3300</v>
      </c>
      <c r="Q52" s="3">
        <v>2687</v>
      </c>
      <c r="R52" s="3">
        <f t="shared" si="4"/>
        <v>13316</v>
      </c>
    </row>
    <row r="53" spans="1:18" ht="19.5" customHeight="1">
      <c r="A53" s="2">
        <v>49</v>
      </c>
      <c r="B53" s="3">
        <v>16</v>
      </c>
      <c r="C53" s="11" t="s">
        <v>658</v>
      </c>
      <c r="D53" s="3" t="s">
        <v>659</v>
      </c>
      <c r="E53" s="3" t="s">
        <v>70</v>
      </c>
      <c r="F53" s="3" t="s">
        <v>563</v>
      </c>
      <c r="G53" s="3">
        <v>15938</v>
      </c>
      <c r="H53" s="3"/>
      <c r="I53" s="3">
        <f t="shared" si="5"/>
        <v>15938</v>
      </c>
      <c r="J53" s="3">
        <v>2326</v>
      </c>
      <c r="K53" s="3">
        <f t="shared" si="1"/>
        <v>18264</v>
      </c>
      <c r="L53" s="3"/>
      <c r="M53" s="3">
        <f t="shared" si="2"/>
        <v>18264</v>
      </c>
      <c r="N53" s="3"/>
      <c r="O53" s="3">
        <f t="shared" si="3"/>
        <v>18264</v>
      </c>
      <c r="P53" s="3">
        <v>3300</v>
      </c>
      <c r="Q53" s="3">
        <v>2687</v>
      </c>
      <c r="R53" s="3">
        <f t="shared" si="4"/>
        <v>24251</v>
      </c>
    </row>
    <row r="54" spans="1:18" ht="19.5" customHeight="1">
      <c r="A54" s="3">
        <v>50</v>
      </c>
      <c r="B54" s="3"/>
      <c r="C54" s="9" t="s">
        <v>660</v>
      </c>
      <c r="D54" s="3" t="s">
        <v>661</v>
      </c>
      <c r="E54" s="3" t="s">
        <v>70</v>
      </c>
      <c r="F54" s="3" t="s">
        <v>563</v>
      </c>
      <c r="G54" s="3">
        <v>16492</v>
      </c>
      <c r="H54" s="3"/>
      <c r="I54" s="3">
        <f t="shared" si="5"/>
        <v>16492</v>
      </c>
      <c r="J54" s="3">
        <v>2326</v>
      </c>
      <c r="K54" s="3">
        <f t="shared" si="1"/>
        <v>18818</v>
      </c>
      <c r="L54" s="3"/>
      <c r="M54" s="3">
        <f t="shared" si="2"/>
        <v>18818</v>
      </c>
      <c r="N54" s="3"/>
      <c r="O54" s="3">
        <f t="shared" si="3"/>
        <v>18818</v>
      </c>
      <c r="P54" s="3">
        <v>3300</v>
      </c>
      <c r="Q54" s="3">
        <v>2687</v>
      </c>
      <c r="R54" s="3">
        <f t="shared" si="4"/>
        <v>24805</v>
      </c>
    </row>
    <row r="55" spans="1:18" ht="19.5" customHeight="1">
      <c r="A55" s="3">
        <v>51</v>
      </c>
      <c r="B55" s="3"/>
      <c r="C55" s="11" t="s">
        <v>662</v>
      </c>
      <c r="D55" s="3" t="s">
        <v>663</v>
      </c>
      <c r="E55" s="3" t="s">
        <v>70</v>
      </c>
      <c r="F55" s="3" t="s">
        <v>563</v>
      </c>
      <c r="G55" s="3">
        <v>32922</v>
      </c>
      <c r="H55" s="3"/>
      <c r="I55" s="3">
        <f t="shared" si="5"/>
        <v>32922</v>
      </c>
      <c r="J55" s="3">
        <v>2326</v>
      </c>
      <c r="K55" s="3">
        <f t="shared" si="1"/>
        <v>35248</v>
      </c>
      <c r="L55" s="3"/>
      <c r="M55" s="3">
        <f t="shared" si="2"/>
        <v>35248</v>
      </c>
      <c r="N55" s="3">
        <v>10001</v>
      </c>
      <c r="O55" s="3">
        <f t="shared" si="3"/>
        <v>25247</v>
      </c>
      <c r="P55" s="3">
        <v>3300</v>
      </c>
      <c r="Q55" s="3">
        <v>2687</v>
      </c>
      <c r="R55" s="3">
        <f t="shared" si="4"/>
        <v>31234</v>
      </c>
    </row>
    <row r="56" spans="1:18" ht="19.5" customHeight="1">
      <c r="A56" s="3">
        <v>52</v>
      </c>
      <c r="B56" s="3">
        <v>7</v>
      </c>
      <c r="C56" s="9" t="s">
        <v>664</v>
      </c>
      <c r="D56" s="3" t="s">
        <v>665</v>
      </c>
      <c r="E56" s="3" t="s">
        <v>70</v>
      </c>
      <c r="F56" s="3" t="s">
        <v>563</v>
      </c>
      <c r="G56" s="3">
        <v>15938</v>
      </c>
      <c r="H56" s="3"/>
      <c r="I56" s="3">
        <f t="shared" si="5"/>
        <v>15938</v>
      </c>
      <c r="J56" s="3">
        <v>2326</v>
      </c>
      <c r="K56" s="3">
        <f t="shared" si="1"/>
        <v>18264</v>
      </c>
      <c r="L56" s="3"/>
      <c r="M56" s="3">
        <f t="shared" si="2"/>
        <v>18264</v>
      </c>
      <c r="N56" s="3"/>
      <c r="O56" s="3">
        <f t="shared" si="3"/>
        <v>18264</v>
      </c>
      <c r="P56" s="3">
        <v>3300</v>
      </c>
      <c r="Q56" s="3">
        <v>2687</v>
      </c>
      <c r="R56" s="3">
        <f t="shared" si="4"/>
        <v>24251</v>
      </c>
    </row>
    <row r="57" spans="1:18" ht="19.5" customHeight="1">
      <c r="A57" s="2">
        <v>53</v>
      </c>
      <c r="B57" s="3">
        <v>10</v>
      </c>
      <c r="C57" s="9" t="s">
        <v>666</v>
      </c>
      <c r="D57" s="3" t="s">
        <v>667</v>
      </c>
      <c r="E57" s="3" t="s">
        <v>70</v>
      </c>
      <c r="F57" s="3" t="s">
        <v>563</v>
      </c>
      <c r="G57" s="3">
        <v>15938</v>
      </c>
      <c r="H57" s="3"/>
      <c r="I57" s="3">
        <f t="shared" si="5"/>
        <v>15938</v>
      </c>
      <c r="J57" s="3">
        <v>2326</v>
      </c>
      <c r="K57" s="3">
        <f t="shared" si="1"/>
        <v>18264</v>
      </c>
      <c r="L57" s="3">
        <v>10000</v>
      </c>
      <c r="M57" s="3">
        <f t="shared" si="2"/>
        <v>8264</v>
      </c>
      <c r="N57" s="3"/>
      <c r="O57" s="3">
        <f t="shared" si="3"/>
        <v>8264</v>
      </c>
      <c r="P57" s="3">
        <v>3300</v>
      </c>
      <c r="Q57" s="3">
        <v>2687</v>
      </c>
      <c r="R57" s="3">
        <f t="shared" si="4"/>
        <v>14251</v>
      </c>
    </row>
    <row r="58" spans="1:18" ht="19.5" customHeight="1">
      <c r="A58" s="2">
        <v>54</v>
      </c>
      <c r="B58" s="3">
        <v>10</v>
      </c>
      <c r="C58" s="9" t="s">
        <v>668</v>
      </c>
      <c r="D58" s="3" t="s">
        <v>669</v>
      </c>
      <c r="E58" s="3" t="s">
        <v>70</v>
      </c>
      <c r="F58" s="3" t="s">
        <v>563</v>
      </c>
      <c r="G58" s="3">
        <v>15938</v>
      </c>
      <c r="H58" s="3"/>
      <c r="I58" s="3">
        <f t="shared" si="5"/>
        <v>15938</v>
      </c>
      <c r="J58" s="3">
        <v>2326</v>
      </c>
      <c r="K58" s="3">
        <f t="shared" si="1"/>
        <v>18264</v>
      </c>
      <c r="L58" s="3"/>
      <c r="M58" s="3">
        <f t="shared" si="2"/>
        <v>18264</v>
      </c>
      <c r="N58" s="3"/>
      <c r="O58" s="3">
        <f t="shared" si="3"/>
        <v>18264</v>
      </c>
      <c r="P58" s="3">
        <v>3300</v>
      </c>
      <c r="Q58" s="3">
        <v>2687</v>
      </c>
      <c r="R58" s="3">
        <f t="shared" si="4"/>
        <v>24251</v>
      </c>
    </row>
    <row r="59" spans="1:18" ht="19.5" customHeight="1">
      <c r="A59" s="3">
        <v>55</v>
      </c>
      <c r="B59" s="3">
        <v>9</v>
      </c>
      <c r="C59" s="9" t="s">
        <v>670</v>
      </c>
      <c r="D59" s="3" t="s">
        <v>671</v>
      </c>
      <c r="E59" s="3" t="s">
        <v>70</v>
      </c>
      <c r="F59" s="3" t="s">
        <v>563</v>
      </c>
      <c r="G59" s="3">
        <v>15938</v>
      </c>
      <c r="H59" s="3"/>
      <c r="I59" s="3">
        <f t="shared" si="5"/>
        <v>15938</v>
      </c>
      <c r="J59" s="3">
        <v>2326</v>
      </c>
      <c r="K59" s="3">
        <f t="shared" ref="K59:K103" si="6">(I59+J59)</f>
        <v>18264</v>
      </c>
      <c r="L59" s="3">
        <v>5000</v>
      </c>
      <c r="M59" s="3">
        <f t="shared" ref="M59:M103" si="7">(K59-L59)</f>
        <v>13264</v>
      </c>
      <c r="N59" s="3"/>
      <c r="O59" s="3">
        <f t="shared" ref="O59:O103" si="8">(M59-N59)</f>
        <v>13264</v>
      </c>
      <c r="P59" s="3">
        <v>3300</v>
      </c>
      <c r="Q59" s="3">
        <v>2687</v>
      </c>
      <c r="R59" s="3">
        <f t="shared" si="4"/>
        <v>19251</v>
      </c>
    </row>
    <row r="60" spans="1:18" ht="19.5" customHeight="1">
      <c r="A60" s="3">
        <v>56</v>
      </c>
      <c r="B60" s="3">
        <v>22</v>
      </c>
      <c r="C60" s="11" t="s">
        <v>672</v>
      </c>
      <c r="D60" s="3" t="s">
        <v>673</v>
      </c>
      <c r="E60" s="3" t="s">
        <v>70</v>
      </c>
      <c r="F60" s="3" t="s">
        <v>563</v>
      </c>
      <c r="G60" s="3">
        <v>15938</v>
      </c>
      <c r="H60" s="3"/>
      <c r="I60" s="3">
        <f t="shared" si="5"/>
        <v>15938</v>
      </c>
      <c r="J60" s="3">
        <v>2326</v>
      </c>
      <c r="K60" s="3">
        <f t="shared" si="6"/>
        <v>18264</v>
      </c>
      <c r="L60" s="3"/>
      <c r="M60" s="3">
        <f t="shared" si="7"/>
        <v>18264</v>
      </c>
      <c r="N60" s="3"/>
      <c r="O60" s="3">
        <f t="shared" si="8"/>
        <v>18264</v>
      </c>
      <c r="P60" s="3">
        <v>3300</v>
      </c>
      <c r="Q60" s="3">
        <v>2687</v>
      </c>
      <c r="R60" s="3">
        <f t="shared" si="4"/>
        <v>24251</v>
      </c>
    </row>
    <row r="61" spans="1:18" ht="19.5" customHeight="1">
      <c r="A61" s="3">
        <v>57</v>
      </c>
      <c r="B61" s="3">
        <v>7</v>
      </c>
      <c r="C61" s="9" t="s">
        <v>674</v>
      </c>
      <c r="D61" s="3" t="s">
        <v>675</v>
      </c>
      <c r="E61" s="3" t="s">
        <v>70</v>
      </c>
      <c r="F61" s="3" t="s">
        <v>563</v>
      </c>
      <c r="G61" s="3">
        <v>15938</v>
      </c>
      <c r="H61" s="3"/>
      <c r="I61" s="3">
        <f t="shared" si="5"/>
        <v>15938</v>
      </c>
      <c r="J61" s="3">
        <v>2326</v>
      </c>
      <c r="K61" s="3">
        <f t="shared" si="6"/>
        <v>18264</v>
      </c>
      <c r="L61" s="3"/>
      <c r="M61" s="3">
        <f t="shared" si="7"/>
        <v>18264</v>
      </c>
      <c r="N61" s="3"/>
      <c r="O61" s="3">
        <f t="shared" si="8"/>
        <v>18264</v>
      </c>
      <c r="P61" s="3">
        <v>3300</v>
      </c>
      <c r="Q61" s="3">
        <v>2687</v>
      </c>
      <c r="R61" s="3">
        <f t="shared" si="4"/>
        <v>24251</v>
      </c>
    </row>
    <row r="62" spans="1:18" ht="19.5" customHeight="1">
      <c r="A62" s="2">
        <v>58</v>
      </c>
      <c r="B62" s="3">
        <v>22</v>
      </c>
      <c r="C62" s="9" t="s">
        <v>676</v>
      </c>
      <c r="D62" s="3" t="s">
        <v>677</v>
      </c>
      <c r="E62" s="3" t="s">
        <v>70</v>
      </c>
      <c r="F62" s="3" t="s">
        <v>563</v>
      </c>
      <c r="G62" s="3">
        <v>15938</v>
      </c>
      <c r="H62" s="3">
        <v>4000</v>
      </c>
      <c r="I62" s="3">
        <f t="shared" si="5"/>
        <v>11938</v>
      </c>
      <c r="J62" s="3">
        <v>2326</v>
      </c>
      <c r="K62" s="3">
        <f t="shared" si="6"/>
        <v>14264</v>
      </c>
      <c r="L62" s="3"/>
      <c r="M62" s="3">
        <f t="shared" si="7"/>
        <v>14264</v>
      </c>
      <c r="N62" s="3">
        <v>5159</v>
      </c>
      <c r="O62" s="3">
        <f t="shared" si="8"/>
        <v>9105</v>
      </c>
      <c r="P62" s="3">
        <v>3300</v>
      </c>
      <c r="Q62" s="3">
        <v>2687</v>
      </c>
      <c r="R62" s="3">
        <f t="shared" si="4"/>
        <v>15092</v>
      </c>
    </row>
    <row r="63" spans="1:18" ht="19.5" customHeight="1">
      <c r="A63" s="2">
        <v>59</v>
      </c>
      <c r="B63" s="3"/>
      <c r="C63" s="11" t="s">
        <v>678</v>
      </c>
      <c r="D63" s="3" t="s">
        <v>679</v>
      </c>
      <c r="E63" s="3" t="s">
        <v>70</v>
      </c>
      <c r="F63" s="3" t="s">
        <v>563</v>
      </c>
      <c r="G63" s="3">
        <v>15938</v>
      </c>
      <c r="H63" s="3"/>
      <c r="I63" s="3">
        <f t="shared" si="5"/>
        <v>15938</v>
      </c>
      <c r="J63" s="3">
        <v>2326</v>
      </c>
      <c r="K63" s="3">
        <f t="shared" si="6"/>
        <v>18264</v>
      </c>
      <c r="L63" s="3"/>
      <c r="M63" s="3">
        <f t="shared" si="7"/>
        <v>18264</v>
      </c>
      <c r="N63" s="3"/>
      <c r="O63" s="3">
        <f t="shared" si="8"/>
        <v>18264</v>
      </c>
      <c r="P63" s="3">
        <v>3300</v>
      </c>
      <c r="Q63" s="3">
        <v>2687</v>
      </c>
      <c r="R63" s="3">
        <f t="shared" si="4"/>
        <v>24251</v>
      </c>
    </row>
    <row r="64" spans="1:18" ht="19.5" customHeight="1">
      <c r="A64" s="3">
        <v>60</v>
      </c>
      <c r="B64" s="3">
        <v>16</v>
      </c>
      <c r="C64" s="11" t="s">
        <v>680</v>
      </c>
      <c r="D64" s="3" t="s">
        <v>681</v>
      </c>
      <c r="E64" s="3" t="s">
        <v>70</v>
      </c>
      <c r="F64" s="3" t="s">
        <v>563</v>
      </c>
      <c r="G64" s="3">
        <v>7983</v>
      </c>
      <c r="H64" s="3"/>
      <c r="I64" s="3">
        <f t="shared" si="5"/>
        <v>7983</v>
      </c>
      <c r="J64" s="3">
        <v>2326</v>
      </c>
      <c r="K64" s="3">
        <f t="shared" si="6"/>
        <v>10309</v>
      </c>
      <c r="L64" s="3"/>
      <c r="M64" s="3">
        <f t="shared" si="7"/>
        <v>10309</v>
      </c>
      <c r="N64" s="3"/>
      <c r="O64" s="3">
        <f t="shared" si="8"/>
        <v>10309</v>
      </c>
      <c r="P64" s="3">
        <v>3300</v>
      </c>
      <c r="Q64" s="3">
        <v>2687</v>
      </c>
      <c r="R64" s="3">
        <f t="shared" si="4"/>
        <v>16296</v>
      </c>
    </row>
    <row r="65" spans="1:18" ht="19.5" customHeight="1">
      <c r="A65" s="3">
        <v>61</v>
      </c>
      <c r="B65" s="3">
        <v>8</v>
      </c>
      <c r="C65" s="11" t="s">
        <v>682</v>
      </c>
      <c r="D65" s="3" t="s">
        <v>683</v>
      </c>
      <c r="E65" s="3" t="s">
        <v>70</v>
      </c>
      <c r="F65" s="3" t="s">
        <v>563</v>
      </c>
      <c r="G65" s="3">
        <v>15938</v>
      </c>
      <c r="H65" s="3">
        <v>5000</v>
      </c>
      <c r="I65" s="3">
        <f t="shared" si="5"/>
        <v>10938</v>
      </c>
      <c r="J65" s="3">
        <v>2326</v>
      </c>
      <c r="K65" s="3">
        <f t="shared" si="6"/>
        <v>13264</v>
      </c>
      <c r="L65" s="3"/>
      <c r="M65" s="3">
        <f t="shared" si="7"/>
        <v>13264</v>
      </c>
      <c r="N65" s="3">
        <v>5000</v>
      </c>
      <c r="O65" s="3">
        <f t="shared" si="8"/>
        <v>8264</v>
      </c>
      <c r="P65" s="3">
        <v>3300</v>
      </c>
      <c r="Q65" s="3">
        <v>2687</v>
      </c>
      <c r="R65" s="3">
        <f t="shared" ref="R65:R116" si="9">(O65+P65+Q65)</f>
        <v>14251</v>
      </c>
    </row>
    <row r="66" spans="1:18" ht="19.5" customHeight="1">
      <c r="A66" s="3">
        <v>62</v>
      </c>
      <c r="B66" s="3"/>
      <c r="C66" s="11" t="s">
        <v>684</v>
      </c>
      <c r="D66" s="3" t="s">
        <v>685</v>
      </c>
      <c r="E66" s="3" t="s">
        <v>70</v>
      </c>
      <c r="F66" s="3" t="s">
        <v>563</v>
      </c>
      <c r="G66" s="3">
        <v>42922</v>
      </c>
      <c r="H66" s="3"/>
      <c r="I66" s="3">
        <f t="shared" si="5"/>
        <v>42922</v>
      </c>
      <c r="J66" s="3">
        <v>2326</v>
      </c>
      <c r="K66" s="3">
        <f t="shared" si="6"/>
        <v>45248</v>
      </c>
      <c r="L66" s="3"/>
      <c r="M66" s="3">
        <f t="shared" si="7"/>
        <v>45248</v>
      </c>
      <c r="N66" s="3"/>
      <c r="O66" s="3">
        <f t="shared" si="8"/>
        <v>45248</v>
      </c>
      <c r="P66" s="3">
        <v>3300</v>
      </c>
      <c r="Q66" s="3">
        <v>2687</v>
      </c>
      <c r="R66" s="3">
        <f t="shared" si="9"/>
        <v>51235</v>
      </c>
    </row>
    <row r="67" spans="1:18" ht="19.5" customHeight="1">
      <c r="A67" s="2">
        <v>63</v>
      </c>
      <c r="B67" s="3">
        <v>15</v>
      </c>
      <c r="C67" s="9" t="s">
        <v>686</v>
      </c>
      <c r="D67" s="3" t="s">
        <v>687</v>
      </c>
      <c r="E67" s="3" t="s">
        <v>70</v>
      </c>
      <c r="F67" s="3" t="s">
        <v>563</v>
      </c>
      <c r="G67" s="3">
        <v>15938</v>
      </c>
      <c r="H67" s="3">
        <v>10000</v>
      </c>
      <c r="I67" s="3">
        <f t="shared" si="5"/>
        <v>5938</v>
      </c>
      <c r="J67" s="3">
        <v>2326</v>
      </c>
      <c r="K67" s="3">
        <f t="shared" si="6"/>
        <v>8264</v>
      </c>
      <c r="L67" s="3"/>
      <c r="M67" s="3">
        <f t="shared" si="7"/>
        <v>8264</v>
      </c>
      <c r="N67" s="3"/>
      <c r="O67" s="3">
        <f t="shared" si="8"/>
        <v>8264</v>
      </c>
      <c r="P67" s="3">
        <v>3300</v>
      </c>
      <c r="Q67" s="3">
        <v>2687</v>
      </c>
      <c r="R67" s="3">
        <f t="shared" si="9"/>
        <v>14251</v>
      </c>
    </row>
    <row r="68" spans="1:18" ht="19.5" customHeight="1">
      <c r="A68" s="2">
        <v>64</v>
      </c>
      <c r="B68" s="3">
        <v>8</v>
      </c>
      <c r="C68" s="9" t="s">
        <v>688</v>
      </c>
      <c r="D68" s="3" t="s">
        <v>689</v>
      </c>
      <c r="E68" s="3" t="s">
        <v>70</v>
      </c>
      <c r="F68" s="3" t="s">
        <v>563</v>
      </c>
      <c r="G68" s="3">
        <v>15938</v>
      </c>
      <c r="H68" s="3"/>
      <c r="I68" s="3">
        <f t="shared" si="5"/>
        <v>15938</v>
      </c>
      <c r="J68" s="3">
        <v>2326</v>
      </c>
      <c r="K68" s="3">
        <f t="shared" si="6"/>
        <v>18264</v>
      </c>
      <c r="L68" s="3"/>
      <c r="M68" s="3">
        <f t="shared" si="7"/>
        <v>18264</v>
      </c>
      <c r="N68" s="3"/>
      <c r="O68" s="3">
        <f t="shared" si="8"/>
        <v>18264</v>
      </c>
      <c r="P68" s="3">
        <v>3300</v>
      </c>
      <c r="Q68" s="3">
        <v>2687</v>
      </c>
      <c r="R68" s="3">
        <f t="shared" si="9"/>
        <v>24251</v>
      </c>
    </row>
    <row r="69" spans="1:18" ht="19.5" customHeight="1">
      <c r="A69" s="3">
        <v>65</v>
      </c>
      <c r="B69" s="3">
        <v>22</v>
      </c>
      <c r="C69" s="9" t="s">
        <v>690</v>
      </c>
      <c r="D69" s="3" t="s">
        <v>691</v>
      </c>
      <c r="E69" s="3" t="s">
        <v>70</v>
      </c>
      <c r="F69" s="3" t="s">
        <v>563</v>
      </c>
      <c r="G69" s="3">
        <v>15938</v>
      </c>
      <c r="H69" s="3"/>
      <c r="I69" s="3">
        <f t="shared" si="5"/>
        <v>15938</v>
      </c>
      <c r="J69" s="3">
        <v>2326</v>
      </c>
      <c r="K69" s="3">
        <f t="shared" si="6"/>
        <v>18264</v>
      </c>
      <c r="L69" s="3"/>
      <c r="M69" s="3">
        <f t="shared" si="7"/>
        <v>18264</v>
      </c>
      <c r="N69" s="3">
        <v>7000</v>
      </c>
      <c r="O69" s="3">
        <f t="shared" si="8"/>
        <v>11264</v>
      </c>
      <c r="P69" s="3">
        <v>3300</v>
      </c>
      <c r="Q69" s="3">
        <v>2687</v>
      </c>
      <c r="R69" s="3">
        <f t="shared" si="9"/>
        <v>17251</v>
      </c>
    </row>
    <row r="70" spans="1:18" ht="19.5" customHeight="1">
      <c r="A70" s="3">
        <v>66</v>
      </c>
      <c r="B70" s="3"/>
      <c r="C70" s="9" t="s">
        <v>692</v>
      </c>
      <c r="D70" s="3" t="s">
        <v>693</v>
      </c>
      <c r="E70" s="3" t="s">
        <v>70</v>
      </c>
      <c r="F70" s="3" t="s">
        <v>563</v>
      </c>
      <c r="G70" s="3">
        <v>15938</v>
      </c>
      <c r="H70" s="3"/>
      <c r="I70" s="3">
        <f t="shared" si="5"/>
        <v>15938</v>
      </c>
      <c r="J70" s="3">
        <v>2326</v>
      </c>
      <c r="K70" s="3">
        <f t="shared" si="6"/>
        <v>18264</v>
      </c>
      <c r="L70" s="3"/>
      <c r="M70" s="3">
        <f t="shared" si="7"/>
        <v>18264</v>
      </c>
      <c r="N70" s="3"/>
      <c r="O70" s="3">
        <f t="shared" si="8"/>
        <v>18264</v>
      </c>
      <c r="P70" s="3">
        <v>3300</v>
      </c>
      <c r="Q70" s="3">
        <v>2687</v>
      </c>
      <c r="R70" s="3">
        <f t="shared" si="9"/>
        <v>24251</v>
      </c>
    </row>
    <row r="71" spans="1:18" ht="19.5" customHeight="1">
      <c r="A71" s="3">
        <v>67</v>
      </c>
      <c r="B71" s="3">
        <v>12</v>
      </c>
      <c r="C71" s="8" t="s">
        <v>694</v>
      </c>
      <c r="D71" s="3" t="s">
        <v>695</v>
      </c>
      <c r="E71" s="3" t="s">
        <v>70</v>
      </c>
      <c r="F71" s="3" t="s">
        <v>563</v>
      </c>
      <c r="G71" s="3">
        <v>5845</v>
      </c>
      <c r="H71" s="3"/>
      <c r="I71" s="3">
        <f t="shared" si="5"/>
        <v>5845</v>
      </c>
      <c r="J71" s="3">
        <v>2326</v>
      </c>
      <c r="K71" s="3">
        <f t="shared" si="6"/>
        <v>8171</v>
      </c>
      <c r="L71" s="3"/>
      <c r="M71" s="3">
        <f t="shared" si="7"/>
        <v>8171</v>
      </c>
      <c r="N71" s="3"/>
      <c r="O71" s="3">
        <f t="shared" si="8"/>
        <v>8171</v>
      </c>
      <c r="P71" s="3">
        <v>3300</v>
      </c>
      <c r="Q71" s="3">
        <v>2687</v>
      </c>
      <c r="R71" s="3">
        <f t="shared" si="9"/>
        <v>14158</v>
      </c>
    </row>
    <row r="72" spans="1:18" ht="19.5" customHeight="1">
      <c r="A72" s="2">
        <v>68</v>
      </c>
      <c r="B72" s="3">
        <v>12</v>
      </c>
      <c r="C72" s="8" t="s">
        <v>696</v>
      </c>
      <c r="D72" s="3" t="s">
        <v>697</v>
      </c>
      <c r="E72" s="3" t="s">
        <v>70</v>
      </c>
      <c r="F72" s="3" t="s">
        <v>563</v>
      </c>
      <c r="G72" s="3">
        <v>5845</v>
      </c>
      <c r="H72" s="3"/>
      <c r="I72" s="3">
        <f t="shared" si="5"/>
        <v>5845</v>
      </c>
      <c r="J72" s="3">
        <v>2326</v>
      </c>
      <c r="K72" s="3">
        <f t="shared" si="6"/>
        <v>8171</v>
      </c>
      <c r="L72" s="3"/>
      <c r="M72" s="3">
        <f t="shared" si="7"/>
        <v>8171</v>
      </c>
      <c r="N72" s="3"/>
      <c r="O72" s="3">
        <f t="shared" si="8"/>
        <v>8171</v>
      </c>
      <c r="P72" s="3">
        <v>3300</v>
      </c>
      <c r="Q72" s="3">
        <v>2687</v>
      </c>
      <c r="R72" s="3">
        <f t="shared" si="9"/>
        <v>14158</v>
      </c>
    </row>
    <row r="73" spans="1:18" ht="19.5" customHeight="1">
      <c r="A73" s="2">
        <v>69</v>
      </c>
      <c r="B73" s="3">
        <v>12</v>
      </c>
      <c r="C73" s="8" t="s">
        <v>698</v>
      </c>
      <c r="D73" s="3" t="s">
        <v>699</v>
      </c>
      <c r="E73" s="3" t="s">
        <v>70</v>
      </c>
      <c r="F73" s="3" t="s">
        <v>563</v>
      </c>
      <c r="G73" s="3">
        <v>4708</v>
      </c>
      <c r="H73" s="3"/>
      <c r="I73" s="3">
        <f t="shared" si="5"/>
        <v>4708</v>
      </c>
      <c r="J73" s="3">
        <v>2326</v>
      </c>
      <c r="K73" s="3">
        <f t="shared" si="6"/>
        <v>7034</v>
      </c>
      <c r="L73" s="3"/>
      <c r="M73" s="3">
        <f t="shared" si="7"/>
        <v>7034</v>
      </c>
      <c r="N73" s="3"/>
      <c r="O73" s="3">
        <f t="shared" si="8"/>
        <v>7034</v>
      </c>
      <c r="P73" s="3">
        <v>3300</v>
      </c>
      <c r="Q73" s="3">
        <v>2687</v>
      </c>
      <c r="R73" s="3">
        <f t="shared" si="9"/>
        <v>13021</v>
      </c>
    </row>
    <row r="74" spans="1:18" ht="19.5" customHeight="1">
      <c r="A74" s="3">
        <v>70</v>
      </c>
      <c r="B74" s="3">
        <v>12</v>
      </c>
      <c r="C74" s="8" t="s">
        <v>700</v>
      </c>
      <c r="D74" s="3" t="s">
        <v>701</v>
      </c>
      <c r="E74" s="3" t="s">
        <v>70</v>
      </c>
      <c r="F74" s="3" t="s">
        <v>563</v>
      </c>
      <c r="G74" s="3">
        <v>6532</v>
      </c>
      <c r="H74" s="3"/>
      <c r="I74" s="3">
        <f t="shared" si="5"/>
        <v>6532</v>
      </c>
      <c r="J74" s="3">
        <v>2326</v>
      </c>
      <c r="K74" s="3">
        <f t="shared" si="6"/>
        <v>8858</v>
      </c>
      <c r="L74" s="3"/>
      <c r="M74" s="3">
        <f t="shared" si="7"/>
        <v>8858</v>
      </c>
      <c r="N74" s="3"/>
      <c r="O74" s="3">
        <f t="shared" si="8"/>
        <v>8858</v>
      </c>
      <c r="P74" s="3">
        <v>3300</v>
      </c>
      <c r="Q74" s="3">
        <v>2687</v>
      </c>
      <c r="R74" s="3">
        <f t="shared" si="9"/>
        <v>14845</v>
      </c>
    </row>
    <row r="75" spans="1:18" ht="19.5" customHeight="1">
      <c r="A75" s="3">
        <v>71</v>
      </c>
      <c r="B75" s="3">
        <v>23</v>
      </c>
      <c r="C75" s="14" t="s">
        <v>702</v>
      </c>
      <c r="D75" s="17" t="s">
        <v>703</v>
      </c>
      <c r="E75" s="3" t="s">
        <v>123</v>
      </c>
      <c r="F75" s="3" t="s">
        <v>563</v>
      </c>
      <c r="G75" s="3">
        <v>15938</v>
      </c>
      <c r="H75" s="3">
        <v>3040</v>
      </c>
      <c r="I75" s="3">
        <f t="shared" si="5"/>
        <v>12898</v>
      </c>
      <c r="J75" s="3">
        <v>2326</v>
      </c>
      <c r="K75" s="3">
        <f t="shared" si="6"/>
        <v>15224</v>
      </c>
      <c r="L75" s="3"/>
      <c r="M75" s="3">
        <f t="shared" si="7"/>
        <v>15224</v>
      </c>
      <c r="N75" s="3"/>
      <c r="O75" s="3">
        <f t="shared" si="8"/>
        <v>15224</v>
      </c>
      <c r="P75" s="3">
        <v>3300</v>
      </c>
      <c r="Q75" s="3">
        <v>2687</v>
      </c>
      <c r="R75" s="3">
        <f t="shared" si="9"/>
        <v>21211</v>
      </c>
    </row>
    <row r="76" spans="1:18" ht="19.5" customHeight="1">
      <c r="A76" s="3">
        <v>72</v>
      </c>
      <c r="B76" s="3">
        <v>25</v>
      </c>
      <c r="C76" s="14" t="s">
        <v>704</v>
      </c>
      <c r="D76" s="17" t="s">
        <v>705</v>
      </c>
      <c r="E76" s="3" t="s">
        <v>123</v>
      </c>
      <c r="F76" s="3" t="s">
        <v>563</v>
      </c>
      <c r="G76" s="3">
        <v>11935</v>
      </c>
      <c r="H76" s="3"/>
      <c r="I76" s="3">
        <f t="shared" si="5"/>
        <v>11935</v>
      </c>
      <c r="J76" s="3">
        <v>2326</v>
      </c>
      <c r="K76" s="3">
        <f t="shared" si="6"/>
        <v>14261</v>
      </c>
      <c r="L76" s="3"/>
      <c r="M76" s="3">
        <f t="shared" si="7"/>
        <v>14261</v>
      </c>
      <c r="N76" s="3"/>
      <c r="O76" s="3">
        <f t="shared" si="8"/>
        <v>14261</v>
      </c>
      <c r="P76" s="3">
        <v>3300</v>
      </c>
      <c r="Q76" s="3">
        <v>2687</v>
      </c>
      <c r="R76" s="3">
        <f t="shared" si="9"/>
        <v>20248</v>
      </c>
    </row>
    <row r="77" spans="1:18" ht="19.5" customHeight="1">
      <c r="A77" s="2">
        <v>73</v>
      </c>
      <c r="B77" s="3">
        <v>27</v>
      </c>
      <c r="C77" s="14" t="s">
        <v>706</v>
      </c>
      <c r="D77" s="17" t="s">
        <v>707</v>
      </c>
      <c r="E77" s="3" t="s">
        <v>123</v>
      </c>
      <c r="F77" s="3" t="s">
        <v>563</v>
      </c>
      <c r="G77" s="3">
        <v>16388</v>
      </c>
      <c r="H77" s="3"/>
      <c r="I77" s="3">
        <f t="shared" si="5"/>
        <v>16388</v>
      </c>
      <c r="J77" s="3">
        <v>2326</v>
      </c>
      <c r="K77" s="3">
        <f t="shared" si="6"/>
        <v>18714</v>
      </c>
      <c r="L77" s="3"/>
      <c r="M77" s="3">
        <f t="shared" si="7"/>
        <v>18714</v>
      </c>
      <c r="N77" s="3"/>
      <c r="O77" s="3">
        <f t="shared" si="8"/>
        <v>18714</v>
      </c>
      <c r="P77" s="3">
        <v>3300</v>
      </c>
      <c r="Q77" s="3">
        <v>2687</v>
      </c>
      <c r="R77" s="3">
        <f t="shared" si="9"/>
        <v>24701</v>
      </c>
    </row>
    <row r="78" spans="1:18" ht="19.5" customHeight="1">
      <c r="A78" s="2">
        <v>74</v>
      </c>
      <c r="B78" s="3">
        <v>25</v>
      </c>
      <c r="C78" s="16" t="s">
        <v>708</v>
      </c>
      <c r="D78" s="17" t="s">
        <v>709</v>
      </c>
      <c r="E78" s="3" t="s">
        <v>123</v>
      </c>
      <c r="F78" s="3" t="s">
        <v>563</v>
      </c>
      <c r="G78" s="3">
        <v>11553</v>
      </c>
      <c r="H78" s="3"/>
      <c r="I78" s="3">
        <f t="shared" si="5"/>
        <v>11553</v>
      </c>
      <c r="J78" s="3">
        <v>2326</v>
      </c>
      <c r="K78" s="3">
        <f t="shared" si="6"/>
        <v>13879</v>
      </c>
      <c r="L78" s="3"/>
      <c r="M78" s="3">
        <f t="shared" si="7"/>
        <v>13879</v>
      </c>
      <c r="N78" s="3"/>
      <c r="O78" s="3">
        <f t="shared" si="8"/>
        <v>13879</v>
      </c>
      <c r="P78" s="3">
        <v>3300</v>
      </c>
      <c r="Q78" s="3">
        <v>2687</v>
      </c>
      <c r="R78" s="3">
        <f t="shared" si="9"/>
        <v>19866</v>
      </c>
    </row>
    <row r="79" spans="1:18" ht="19.5" customHeight="1">
      <c r="A79" s="3">
        <v>75</v>
      </c>
      <c r="B79" s="3">
        <v>23</v>
      </c>
      <c r="C79" s="14" t="s">
        <v>710</v>
      </c>
      <c r="D79" s="17" t="s">
        <v>711</v>
      </c>
      <c r="E79" s="3" t="s">
        <v>123</v>
      </c>
      <c r="F79" s="3" t="s">
        <v>563</v>
      </c>
      <c r="G79" s="3">
        <v>21918</v>
      </c>
      <c r="H79" s="3"/>
      <c r="I79" s="3">
        <f t="shared" si="5"/>
        <v>21918</v>
      </c>
      <c r="J79" s="3">
        <v>2326</v>
      </c>
      <c r="K79" s="3">
        <f t="shared" si="6"/>
        <v>24244</v>
      </c>
      <c r="L79" s="3"/>
      <c r="M79" s="3">
        <f t="shared" si="7"/>
        <v>24244</v>
      </c>
      <c r="N79" s="3"/>
      <c r="O79" s="3">
        <f t="shared" si="8"/>
        <v>24244</v>
      </c>
      <c r="P79" s="3">
        <v>3300</v>
      </c>
      <c r="Q79" s="3">
        <v>2687</v>
      </c>
      <c r="R79" s="3">
        <f t="shared" si="9"/>
        <v>30231</v>
      </c>
    </row>
    <row r="80" spans="1:18" ht="19.5" customHeight="1">
      <c r="A80" s="3">
        <v>76</v>
      </c>
      <c r="B80" s="3">
        <v>23</v>
      </c>
      <c r="C80" s="14" t="s">
        <v>712</v>
      </c>
      <c r="D80" s="17" t="s">
        <v>713</v>
      </c>
      <c r="E80" s="3" t="s">
        <v>123</v>
      </c>
      <c r="F80" s="3" t="s">
        <v>563</v>
      </c>
      <c r="G80" s="3">
        <v>15938</v>
      </c>
      <c r="H80" s="3"/>
      <c r="I80" s="3">
        <f t="shared" si="5"/>
        <v>15938</v>
      </c>
      <c r="J80" s="3">
        <v>2326</v>
      </c>
      <c r="K80" s="3">
        <f t="shared" si="6"/>
        <v>18264</v>
      </c>
      <c r="L80" s="3"/>
      <c r="M80" s="3">
        <f t="shared" si="7"/>
        <v>18264</v>
      </c>
      <c r="N80" s="3"/>
      <c r="O80" s="3">
        <f t="shared" si="8"/>
        <v>18264</v>
      </c>
      <c r="P80" s="3">
        <v>3300</v>
      </c>
      <c r="Q80" s="3">
        <v>2687</v>
      </c>
      <c r="R80" s="3">
        <f t="shared" si="9"/>
        <v>24251</v>
      </c>
    </row>
    <row r="81" spans="1:18" ht="19.5" customHeight="1">
      <c r="A81" s="3">
        <v>77</v>
      </c>
      <c r="B81" s="3"/>
      <c r="C81" s="14" t="s">
        <v>714</v>
      </c>
      <c r="D81" s="17" t="s">
        <v>715</v>
      </c>
      <c r="E81" s="3" t="s">
        <v>123</v>
      </c>
      <c r="F81" s="3" t="s">
        <v>563</v>
      </c>
      <c r="G81" s="3">
        <v>11938</v>
      </c>
      <c r="H81" s="3"/>
      <c r="I81" s="3">
        <f t="shared" ref="I81:I126" si="10">(G81-H81)</f>
        <v>11938</v>
      </c>
      <c r="J81" s="3">
        <v>2326</v>
      </c>
      <c r="K81" s="3">
        <f t="shared" si="6"/>
        <v>14264</v>
      </c>
      <c r="L81" s="3"/>
      <c r="M81" s="3">
        <f t="shared" si="7"/>
        <v>14264</v>
      </c>
      <c r="N81" s="3"/>
      <c r="O81" s="3">
        <f t="shared" si="8"/>
        <v>14264</v>
      </c>
      <c r="P81" s="3">
        <v>3300</v>
      </c>
      <c r="Q81" s="3">
        <v>2687</v>
      </c>
      <c r="R81" s="3">
        <f t="shared" si="9"/>
        <v>20251</v>
      </c>
    </row>
    <row r="82" spans="1:18" ht="19.5" customHeight="1">
      <c r="A82" s="2">
        <v>78</v>
      </c>
      <c r="B82" s="3">
        <v>27</v>
      </c>
      <c r="C82" s="14" t="s">
        <v>716</v>
      </c>
      <c r="D82" s="17" t="s">
        <v>717</v>
      </c>
      <c r="E82" s="3" t="s">
        <v>123</v>
      </c>
      <c r="F82" s="3" t="s">
        <v>563</v>
      </c>
      <c r="G82" s="3">
        <v>6412</v>
      </c>
      <c r="H82" s="3"/>
      <c r="I82" s="3">
        <f t="shared" si="10"/>
        <v>6412</v>
      </c>
      <c r="J82" s="3">
        <v>2326</v>
      </c>
      <c r="K82" s="3">
        <f t="shared" si="6"/>
        <v>8738</v>
      </c>
      <c r="L82" s="3"/>
      <c r="M82" s="3">
        <f t="shared" si="7"/>
        <v>8738</v>
      </c>
      <c r="N82" s="3"/>
      <c r="O82" s="3">
        <f t="shared" si="8"/>
        <v>8738</v>
      </c>
      <c r="P82" s="3">
        <v>3300</v>
      </c>
      <c r="Q82" s="3">
        <v>2687</v>
      </c>
      <c r="R82" s="3">
        <f t="shared" si="9"/>
        <v>14725</v>
      </c>
    </row>
    <row r="83" spans="1:18" ht="19.5" customHeight="1">
      <c r="A83" s="2">
        <v>79</v>
      </c>
      <c r="B83" s="3">
        <v>23</v>
      </c>
      <c r="C83" s="14" t="s">
        <v>718</v>
      </c>
      <c r="D83" s="17" t="s">
        <v>719</v>
      </c>
      <c r="E83" s="3" t="s">
        <v>123</v>
      </c>
      <c r="F83" s="3" t="s">
        <v>563</v>
      </c>
      <c r="G83" s="3">
        <v>14935</v>
      </c>
      <c r="H83" s="3"/>
      <c r="I83" s="3">
        <f t="shared" si="10"/>
        <v>14935</v>
      </c>
      <c r="J83" s="3">
        <v>2326</v>
      </c>
      <c r="K83" s="3">
        <f t="shared" si="6"/>
        <v>17261</v>
      </c>
      <c r="L83" s="3"/>
      <c r="M83" s="3">
        <f t="shared" si="7"/>
        <v>17261</v>
      </c>
      <c r="N83" s="3"/>
      <c r="O83" s="3">
        <f t="shared" si="8"/>
        <v>17261</v>
      </c>
      <c r="P83" s="3">
        <v>3300</v>
      </c>
      <c r="Q83" s="3">
        <v>2687</v>
      </c>
      <c r="R83" s="3">
        <f t="shared" si="9"/>
        <v>23248</v>
      </c>
    </row>
    <row r="84" spans="1:18" ht="19.5" customHeight="1">
      <c r="A84" s="3">
        <v>80</v>
      </c>
      <c r="B84" s="3">
        <v>23</v>
      </c>
      <c r="C84" s="16" t="s">
        <v>720</v>
      </c>
      <c r="D84" s="17" t="s">
        <v>721</v>
      </c>
      <c r="E84" s="3" t="s">
        <v>123</v>
      </c>
      <c r="F84" s="3" t="s">
        <v>563</v>
      </c>
      <c r="G84" s="3">
        <v>15938</v>
      </c>
      <c r="H84" s="3"/>
      <c r="I84" s="3">
        <f t="shared" si="10"/>
        <v>15938</v>
      </c>
      <c r="J84" s="3">
        <v>2326</v>
      </c>
      <c r="K84" s="3">
        <f t="shared" si="6"/>
        <v>18264</v>
      </c>
      <c r="L84" s="3"/>
      <c r="M84" s="3">
        <f t="shared" si="7"/>
        <v>18264</v>
      </c>
      <c r="N84" s="3"/>
      <c r="O84" s="3">
        <f t="shared" si="8"/>
        <v>18264</v>
      </c>
      <c r="P84" s="3">
        <v>3300</v>
      </c>
      <c r="Q84" s="3">
        <v>2687</v>
      </c>
      <c r="R84" s="3">
        <f t="shared" si="9"/>
        <v>24251</v>
      </c>
    </row>
    <row r="85" spans="1:18" ht="19.5" customHeight="1">
      <c r="A85" s="3">
        <v>81</v>
      </c>
      <c r="B85" s="3">
        <v>24</v>
      </c>
      <c r="C85" s="16" t="s">
        <v>722</v>
      </c>
      <c r="D85" s="17" t="s">
        <v>723</v>
      </c>
      <c r="E85" s="3" t="s">
        <v>123</v>
      </c>
      <c r="F85" s="3" t="s">
        <v>563</v>
      </c>
      <c r="G85" s="3">
        <v>15938</v>
      </c>
      <c r="H85" s="3"/>
      <c r="I85" s="3">
        <f t="shared" si="10"/>
        <v>15938</v>
      </c>
      <c r="J85" s="3">
        <v>2326</v>
      </c>
      <c r="K85" s="3">
        <f t="shared" si="6"/>
        <v>18264</v>
      </c>
      <c r="L85" s="3"/>
      <c r="M85" s="3">
        <f t="shared" si="7"/>
        <v>18264</v>
      </c>
      <c r="N85" s="3">
        <v>13261</v>
      </c>
      <c r="O85" s="3">
        <f t="shared" si="8"/>
        <v>5003</v>
      </c>
      <c r="P85" s="3">
        <v>3300</v>
      </c>
      <c r="Q85" s="3">
        <v>2687</v>
      </c>
      <c r="R85" s="3">
        <f t="shared" si="9"/>
        <v>10990</v>
      </c>
    </row>
    <row r="86" spans="1:18" ht="19.5" customHeight="1">
      <c r="A86" s="3">
        <v>82</v>
      </c>
      <c r="B86" s="3">
        <v>24</v>
      </c>
      <c r="C86" s="14" t="s">
        <v>724</v>
      </c>
      <c r="D86" s="17" t="s">
        <v>725</v>
      </c>
      <c r="E86" s="3" t="s">
        <v>123</v>
      </c>
      <c r="F86" s="3" t="s">
        <v>563</v>
      </c>
      <c r="G86" s="3">
        <v>11935</v>
      </c>
      <c r="H86" s="3">
        <v>3739</v>
      </c>
      <c r="I86" s="3">
        <f t="shared" si="10"/>
        <v>8196</v>
      </c>
      <c r="J86" s="3">
        <v>2326</v>
      </c>
      <c r="K86" s="3">
        <f t="shared" si="6"/>
        <v>10522</v>
      </c>
      <c r="L86" s="3"/>
      <c r="M86" s="3">
        <f t="shared" si="7"/>
        <v>10522</v>
      </c>
      <c r="N86" s="3"/>
      <c r="O86" s="3">
        <f t="shared" si="8"/>
        <v>10522</v>
      </c>
      <c r="P86" s="3">
        <v>3300</v>
      </c>
      <c r="Q86" s="3">
        <v>2687</v>
      </c>
      <c r="R86" s="3">
        <f t="shared" si="9"/>
        <v>16509</v>
      </c>
    </row>
    <row r="87" spans="1:18" ht="19.5" customHeight="1">
      <c r="A87" s="2">
        <v>83</v>
      </c>
      <c r="B87" s="3">
        <v>27</v>
      </c>
      <c r="C87" s="16" t="s">
        <v>726</v>
      </c>
      <c r="D87" s="17" t="s">
        <v>727</v>
      </c>
      <c r="E87" s="3" t="s">
        <v>123</v>
      </c>
      <c r="F87" s="3" t="s">
        <v>563</v>
      </c>
      <c r="G87" s="3">
        <v>15938</v>
      </c>
      <c r="H87" s="3"/>
      <c r="I87" s="3">
        <f t="shared" si="10"/>
        <v>15938</v>
      </c>
      <c r="J87" s="3">
        <v>2326</v>
      </c>
      <c r="K87" s="3">
        <f t="shared" si="6"/>
        <v>18264</v>
      </c>
      <c r="L87" s="3"/>
      <c r="M87" s="3">
        <f t="shared" si="7"/>
        <v>18264</v>
      </c>
      <c r="N87" s="3">
        <v>13494</v>
      </c>
      <c r="O87" s="3">
        <f t="shared" si="8"/>
        <v>4770</v>
      </c>
      <c r="P87" s="3">
        <v>3300</v>
      </c>
      <c r="Q87" s="3">
        <v>2687</v>
      </c>
      <c r="R87" s="3">
        <f t="shared" si="9"/>
        <v>10757</v>
      </c>
    </row>
    <row r="88" spans="1:18" ht="19.5" customHeight="1">
      <c r="A88" s="2">
        <v>84</v>
      </c>
      <c r="B88" s="3">
        <v>26</v>
      </c>
      <c r="C88" s="14" t="s">
        <v>728</v>
      </c>
      <c r="D88" s="17" t="s">
        <v>729</v>
      </c>
      <c r="E88" s="3" t="s">
        <v>123</v>
      </c>
      <c r="F88" s="3" t="s">
        <v>563</v>
      </c>
      <c r="G88" s="3">
        <v>11935</v>
      </c>
      <c r="H88" s="3"/>
      <c r="I88" s="3">
        <f t="shared" si="10"/>
        <v>11935</v>
      </c>
      <c r="J88" s="3">
        <v>2326</v>
      </c>
      <c r="K88" s="3">
        <f t="shared" si="6"/>
        <v>14261</v>
      </c>
      <c r="L88" s="3"/>
      <c r="M88" s="3">
        <f t="shared" si="7"/>
        <v>14261</v>
      </c>
      <c r="N88" s="3"/>
      <c r="O88" s="3">
        <f t="shared" si="8"/>
        <v>14261</v>
      </c>
      <c r="P88" s="3">
        <v>3300</v>
      </c>
      <c r="Q88" s="3">
        <v>2687</v>
      </c>
      <c r="R88" s="3">
        <f t="shared" si="9"/>
        <v>20248</v>
      </c>
    </row>
    <row r="89" spans="1:18" ht="19.5" customHeight="1">
      <c r="A89" s="3">
        <v>85</v>
      </c>
      <c r="B89" s="3">
        <v>24</v>
      </c>
      <c r="C89" s="16" t="s">
        <v>730</v>
      </c>
      <c r="D89" s="17" t="s">
        <v>731</v>
      </c>
      <c r="E89" s="3" t="s">
        <v>123</v>
      </c>
      <c r="F89" s="3" t="s">
        <v>563</v>
      </c>
      <c r="G89" s="3">
        <v>15938</v>
      </c>
      <c r="H89" s="3"/>
      <c r="I89" s="3">
        <f t="shared" si="10"/>
        <v>15938</v>
      </c>
      <c r="J89" s="3">
        <v>2326</v>
      </c>
      <c r="K89" s="3">
        <f t="shared" si="6"/>
        <v>18264</v>
      </c>
      <c r="L89" s="3"/>
      <c r="M89" s="3">
        <f t="shared" si="7"/>
        <v>18264</v>
      </c>
      <c r="N89" s="3"/>
      <c r="O89" s="3">
        <f t="shared" si="8"/>
        <v>18264</v>
      </c>
      <c r="P89" s="3">
        <v>3300</v>
      </c>
      <c r="Q89" s="3">
        <v>2687</v>
      </c>
      <c r="R89" s="3">
        <f t="shared" si="9"/>
        <v>24251</v>
      </c>
    </row>
    <row r="90" spans="1:18" ht="19.5" customHeight="1">
      <c r="A90" s="3">
        <v>86</v>
      </c>
      <c r="B90" s="3">
        <v>26</v>
      </c>
      <c r="C90" s="14" t="s">
        <v>732</v>
      </c>
      <c r="D90" s="17" t="s">
        <v>733</v>
      </c>
      <c r="E90" s="3" t="s">
        <v>123</v>
      </c>
      <c r="F90" s="3" t="s">
        <v>563</v>
      </c>
      <c r="G90" s="3">
        <v>15938</v>
      </c>
      <c r="H90" s="3"/>
      <c r="I90" s="3">
        <f t="shared" si="10"/>
        <v>15938</v>
      </c>
      <c r="J90" s="3">
        <v>2326</v>
      </c>
      <c r="K90" s="3">
        <f t="shared" si="6"/>
        <v>18264</v>
      </c>
      <c r="L90" s="3"/>
      <c r="M90" s="3">
        <f t="shared" si="7"/>
        <v>18264</v>
      </c>
      <c r="N90" s="3"/>
      <c r="O90" s="3">
        <f t="shared" si="8"/>
        <v>18264</v>
      </c>
      <c r="P90" s="3">
        <v>3300</v>
      </c>
      <c r="Q90" s="3">
        <v>2687</v>
      </c>
      <c r="R90" s="3">
        <f t="shared" si="9"/>
        <v>24251</v>
      </c>
    </row>
    <row r="91" spans="1:18" ht="19.5" customHeight="1">
      <c r="A91" s="3">
        <v>87</v>
      </c>
      <c r="B91" s="3">
        <v>17</v>
      </c>
      <c r="C91" s="8" t="s">
        <v>734</v>
      </c>
      <c r="D91" s="17" t="s">
        <v>735</v>
      </c>
      <c r="E91" s="3" t="s">
        <v>123</v>
      </c>
      <c r="F91" s="3" t="s">
        <v>563</v>
      </c>
      <c r="G91" s="3">
        <v>5845</v>
      </c>
      <c r="H91" s="3"/>
      <c r="I91" s="3">
        <f t="shared" si="10"/>
        <v>5845</v>
      </c>
      <c r="J91" s="3">
        <v>2326</v>
      </c>
      <c r="K91" s="3">
        <f t="shared" si="6"/>
        <v>8171</v>
      </c>
      <c r="L91" s="3">
        <v>4000</v>
      </c>
      <c r="M91" s="3">
        <f t="shared" si="7"/>
        <v>4171</v>
      </c>
      <c r="N91" s="3"/>
      <c r="O91" s="3">
        <f t="shared" si="8"/>
        <v>4171</v>
      </c>
      <c r="P91" s="3">
        <v>3300</v>
      </c>
      <c r="Q91" s="3">
        <v>2687</v>
      </c>
      <c r="R91" s="3">
        <f t="shared" si="9"/>
        <v>10158</v>
      </c>
    </row>
    <row r="92" spans="1:18" ht="19.5" customHeight="1">
      <c r="A92" s="2">
        <v>88</v>
      </c>
      <c r="B92" s="3">
        <v>18</v>
      </c>
      <c r="C92" s="8" t="s">
        <v>736</v>
      </c>
      <c r="D92" s="17" t="s">
        <v>737</v>
      </c>
      <c r="E92" s="3" t="s">
        <v>123</v>
      </c>
      <c r="F92" s="3" t="s">
        <v>563</v>
      </c>
      <c r="G92" s="3">
        <v>6630</v>
      </c>
      <c r="H92" s="3"/>
      <c r="I92" s="3">
        <f t="shared" si="10"/>
        <v>6630</v>
      </c>
      <c r="J92" s="3">
        <v>2326</v>
      </c>
      <c r="K92" s="3">
        <f t="shared" si="6"/>
        <v>8956</v>
      </c>
      <c r="L92" s="3"/>
      <c r="M92" s="3">
        <f t="shared" si="7"/>
        <v>8956</v>
      </c>
      <c r="N92" s="3"/>
      <c r="O92" s="3">
        <f t="shared" si="8"/>
        <v>8956</v>
      </c>
      <c r="P92" s="3">
        <v>3300</v>
      </c>
      <c r="Q92" s="3">
        <v>2687</v>
      </c>
      <c r="R92" s="3">
        <f t="shared" si="9"/>
        <v>14943</v>
      </c>
    </row>
    <row r="93" spans="1:18" ht="19.5" customHeight="1">
      <c r="A93" s="2">
        <v>89</v>
      </c>
      <c r="B93" s="3">
        <v>18</v>
      </c>
      <c r="C93" s="8" t="s">
        <v>738</v>
      </c>
      <c r="D93" s="17" t="s">
        <v>739</v>
      </c>
      <c r="E93" s="3" t="s">
        <v>123</v>
      </c>
      <c r="F93" s="3" t="s">
        <v>563</v>
      </c>
      <c r="G93" s="3">
        <v>6728</v>
      </c>
      <c r="H93" s="3"/>
      <c r="I93" s="3">
        <f t="shared" si="10"/>
        <v>6728</v>
      </c>
      <c r="J93" s="3">
        <v>2326</v>
      </c>
      <c r="K93" s="3">
        <f t="shared" si="6"/>
        <v>9054</v>
      </c>
      <c r="L93" s="3"/>
      <c r="M93" s="3">
        <f t="shared" si="7"/>
        <v>9054</v>
      </c>
      <c r="N93" s="3"/>
      <c r="O93" s="3">
        <f t="shared" si="8"/>
        <v>9054</v>
      </c>
      <c r="P93" s="3">
        <v>3300</v>
      </c>
      <c r="Q93" s="3">
        <v>2687</v>
      </c>
      <c r="R93" s="3">
        <f t="shared" si="9"/>
        <v>15041</v>
      </c>
    </row>
    <row r="94" spans="1:18" ht="19.5" customHeight="1">
      <c r="A94" s="3">
        <v>90</v>
      </c>
      <c r="B94" s="3">
        <v>17</v>
      </c>
      <c r="C94" s="8" t="s">
        <v>740</v>
      </c>
      <c r="D94" s="17" t="s">
        <v>741</v>
      </c>
      <c r="E94" s="3" t="s">
        <v>123</v>
      </c>
      <c r="F94" s="3" t="s">
        <v>563</v>
      </c>
      <c r="G94" s="3">
        <v>5453</v>
      </c>
      <c r="H94" s="3"/>
      <c r="I94" s="3">
        <f t="shared" si="10"/>
        <v>5453</v>
      </c>
      <c r="J94" s="3">
        <v>2326</v>
      </c>
      <c r="K94" s="3">
        <f t="shared" si="6"/>
        <v>7779</v>
      </c>
      <c r="L94" s="3"/>
      <c r="M94" s="3">
        <f t="shared" si="7"/>
        <v>7779</v>
      </c>
      <c r="N94" s="3"/>
      <c r="O94" s="3">
        <f t="shared" si="8"/>
        <v>7779</v>
      </c>
      <c r="P94" s="3">
        <v>3300</v>
      </c>
      <c r="Q94" s="3">
        <v>2687</v>
      </c>
      <c r="R94" s="3">
        <f t="shared" si="9"/>
        <v>13766</v>
      </c>
    </row>
    <row r="95" spans="1:18" ht="19.5" customHeight="1">
      <c r="A95" s="3">
        <v>91</v>
      </c>
      <c r="B95" s="3">
        <v>29</v>
      </c>
      <c r="C95" s="16" t="s">
        <v>742</v>
      </c>
      <c r="D95" s="17" t="s">
        <v>743</v>
      </c>
      <c r="E95" s="3" t="s">
        <v>150</v>
      </c>
      <c r="F95" s="3" t="s">
        <v>563</v>
      </c>
      <c r="G95" s="3">
        <v>13591</v>
      </c>
      <c r="H95" s="3">
        <v>5840</v>
      </c>
      <c r="I95" s="3">
        <f t="shared" si="10"/>
        <v>7751</v>
      </c>
      <c r="J95" s="3">
        <v>2326</v>
      </c>
      <c r="K95" s="3">
        <f t="shared" si="6"/>
        <v>10077</v>
      </c>
      <c r="L95" s="3">
        <v>4685</v>
      </c>
      <c r="M95" s="3">
        <f t="shared" si="7"/>
        <v>5392</v>
      </c>
      <c r="N95" s="3"/>
      <c r="O95" s="3">
        <f t="shared" si="8"/>
        <v>5392</v>
      </c>
      <c r="P95" s="3">
        <v>3300</v>
      </c>
      <c r="Q95" s="3">
        <v>2687</v>
      </c>
      <c r="R95" s="3">
        <f t="shared" si="9"/>
        <v>11379</v>
      </c>
    </row>
    <row r="96" spans="1:18" ht="19.5" customHeight="1">
      <c r="A96" s="3">
        <v>92</v>
      </c>
      <c r="B96" s="3">
        <v>28</v>
      </c>
      <c r="C96" s="16" t="s">
        <v>744</v>
      </c>
      <c r="D96" s="17" t="s">
        <v>745</v>
      </c>
      <c r="E96" s="3" t="s">
        <v>150</v>
      </c>
      <c r="F96" s="3" t="s">
        <v>563</v>
      </c>
      <c r="G96" s="3">
        <v>8199</v>
      </c>
      <c r="H96" s="3">
        <v>3040</v>
      </c>
      <c r="I96" s="3">
        <f t="shared" si="10"/>
        <v>5159</v>
      </c>
      <c r="J96" s="3">
        <v>2326</v>
      </c>
      <c r="K96" s="3">
        <f t="shared" si="6"/>
        <v>7485</v>
      </c>
      <c r="L96" s="3">
        <v>2800</v>
      </c>
      <c r="M96" s="3">
        <f t="shared" si="7"/>
        <v>4685</v>
      </c>
      <c r="N96" s="3"/>
      <c r="O96" s="3">
        <f t="shared" si="8"/>
        <v>4685</v>
      </c>
      <c r="P96" s="3">
        <v>3300</v>
      </c>
      <c r="Q96" s="3">
        <v>2687</v>
      </c>
      <c r="R96" s="3">
        <f t="shared" si="9"/>
        <v>10672</v>
      </c>
    </row>
    <row r="97" spans="1:18" ht="19.5" customHeight="1">
      <c r="A97" s="2">
        <v>93</v>
      </c>
      <c r="B97" s="3"/>
      <c r="C97" s="16" t="s">
        <v>746</v>
      </c>
      <c r="D97" s="17" t="s">
        <v>747</v>
      </c>
      <c r="E97" s="3" t="s">
        <v>150</v>
      </c>
      <c r="F97" s="3" t="s">
        <v>563</v>
      </c>
      <c r="G97" s="3">
        <v>15938</v>
      </c>
      <c r="H97" s="3"/>
      <c r="I97" s="3">
        <f t="shared" si="10"/>
        <v>15938</v>
      </c>
      <c r="J97" s="3">
        <v>2326</v>
      </c>
      <c r="K97" s="3">
        <f t="shared" si="6"/>
        <v>18264</v>
      </c>
      <c r="L97" s="3"/>
      <c r="M97" s="3">
        <f t="shared" si="7"/>
        <v>18264</v>
      </c>
      <c r="N97" s="3"/>
      <c r="O97" s="3">
        <f t="shared" si="8"/>
        <v>18264</v>
      </c>
      <c r="P97" s="3">
        <v>3300</v>
      </c>
      <c r="Q97" s="3">
        <v>2687</v>
      </c>
      <c r="R97" s="3">
        <f t="shared" si="9"/>
        <v>24251</v>
      </c>
    </row>
    <row r="98" spans="1:18" ht="19.5" customHeight="1">
      <c r="A98" s="2">
        <v>94</v>
      </c>
      <c r="B98" s="3"/>
      <c r="C98" s="14" t="s">
        <v>748</v>
      </c>
      <c r="D98" s="17" t="s">
        <v>749</v>
      </c>
      <c r="E98" s="3" t="s">
        <v>150</v>
      </c>
      <c r="F98" s="3" t="s">
        <v>563</v>
      </c>
      <c r="G98" s="3">
        <v>15938</v>
      </c>
      <c r="H98" s="3"/>
      <c r="I98" s="3">
        <f t="shared" si="10"/>
        <v>15938</v>
      </c>
      <c r="J98" s="3">
        <v>2326</v>
      </c>
      <c r="K98" s="3">
        <f t="shared" si="6"/>
        <v>18264</v>
      </c>
      <c r="L98" s="3"/>
      <c r="M98" s="3">
        <f t="shared" si="7"/>
        <v>18264</v>
      </c>
      <c r="N98" s="3">
        <v>3040</v>
      </c>
      <c r="O98" s="3">
        <f t="shared" si="8"/>
        <v>15224</v>
      </c>
      <c r="P98" s="3">
        <v>3300</v>
      </c>
      <c r="Q98" s="3">
        <v>2687</v>
      </c>
      <c r="R98" s="3">
        <f t="shared" si="9"/>
        <v>21211</v>
      </c>
    </row>
    <row r="99" spans="1:18" ht="19.5" customHeight="1">
      <c r="A99" s="3">
        <v>95</v>
      </c>
      <c r="B99" s="3">
        <v>30</v>
      </c>
      <c r="C99" s="16" t="s">
        <v>750</v>
      </c>
      <c r="D99" s="17" t="s">
        <v>751</v>
      </c>
      <c r="E99" s="3" t="s">
        <v>150</v>
      </c>
      <c r="F99" s="3" t="s">
        <v>563</v>
      </c>
      <c r="G99" s="3">
        <v>15938</v>
      </c>
      <c r="H99" s="3">
        <v>4000</v>
      </c>
      <c r="I99" s="3">
        <f t="shared" si="10"/>
        <v>11938</v>
      </c>
      <c r="J99" s="3">
        <v>2326</v>
      </c>
      <c r="K99" s="3">
        <f t="shared" si="6"/>
        <v>14264</v>
      </c>
      <c r="L99" s="3"/>
      <c r="M99" s="3">
        <f t="shared" si="7"/>
        <v>14264</v>
      </c>
      <c r="N99" s="3"/>
      <c r="O99" s="3">
        <f t="shared" si="8"/>
        <v>14264</v>
      </c>
      <c r="P99" s="3">
        <v>3300</v>
      </c>
      <c r="Q99" s="3">
        <v>2687</v>
      </c>
      <c r="R99" s="3">
        <f t="shared" si="9"/>
        <v>20251</v>
      </c>
    </row>
    <row r="100" spans="1:18" ht="19.5" customHeight="1">
      <c r="A100" s="3">
        <v>96</v>
      </c>
      <c r="B100" s="3">
        <v>30</v>
      </c>
      <c r="C100" s="14" t="s">
        <v>752</v>
      </c>
      <c r="D100" s="17" t="s">
        <v>753</v>
      </c>
      <c r="E100" s="3" t="s">
        <v>150</v>
      </c>
      <c r="F100" s="3" t="s">
        <v>563</v>
      </c>
      <c r="G100" s="3">
        <v>15938</v>
      </c>
      <c r="H100" s="3">
        <v>5159</v>
      </c>
      <c r="I100" s="3">
        <f t="shared" si="10"/>
        <v>10779</v>
      </c>
      <c r="J100" s="3">
        <v>2326</v>
      </c>
      <c r="K100" s="3">
        <f t="shared" si="6"/>
        <v>13105</v>
      </c>
      <c r="L100" s="3">
        <v>2326</v>
      </c>
      <c r="M100" s="3">
        <f t="shared" si="7"/>
        <v>10779</v>
      </c>
      <c r="N100" s="3">
        <v>2687</v>
      </c>
      <c r="O100" s="3">
        <f t="shared" si="8"/>
        <v>8092</v>
      </c>
      <c r="P100" s="3">
        <v>3300</v>
      </c>
      <c r="Q100" s="3">
        <v>2687</v>
      </c>
      <c r="R100" s="3">
        <f t="shared" si="9"/>
        <v>14079</v>
      </c>
    </row>
    <row r="101" spans="1:18" ht="19.5" customHeight="1">
      <c r="A101" s="3">
        <v>97</v>
      </c>
      <c r="B101" s="3">
        <v>31</v>
      </c>
      <c r="C101" s="14" t="s">
        <v>754</v>
      </c>
      <c r="D101" s="17" t="s">
        <v>755</v>
      </c>
      <c r="E101" s="3" t="s">
        <v>150</v>
      </c>
      <c r="F101" s="3" t="s">
        <v>563</v>
      </c>
      <c r="G101" s="3">
        <v>15938</v>
      </c>
      <c r="H101" s="3"/>
      <c r="I101" s="3">
        <f t="shared" si="10"/>
        <v>15938</v>
      </c>
      <c r="J101" s="3">
        <v>2326</v>
      </c>
      <c r="K101" s="3">
        <f t="shared" si="6"/>
        <v>18264</v>
      </c>
      <c r="L101" s="3"/>
      <c r="M101" s="3">
        <f t="shared" si="7"/>
        <v>18264</v>
      </c>
      <c r="N101" s="3"/>
      <c r="O101" s="3">
        <f t="shared" si="8"/>
        <v>18264</v>
      </c>
      <c r="P101" s="3">
        <v>3300</v>
      </c>
      <c r="Q101" s="3">
        <v>2687</v>
      </c>
      <c r="R101" s="3">
        <f t="shared" si="9"/>
        <v>24251</v>
      </c>
    </row>
    <row r="102" spans="1:18" ht="19.5" customHeight="1">
      <c r="A102" s="2">
        <v>98</v>
      </c>
      <c r="B102" s="3">
        <v>29</v>
      </c>
      <c r="C102" s="16" t="s">
        <v>756</v>
      </c>
      <c r="D102" s="17" t="s">
        <v>757</v>
      </c>
      <c r="E102" s="3" t="s">
        <v>150</v>
      </c>
      <c r="F102" s="3" t="s">
        <v>563</v>
      </c>
      <c r="G102" s="3">
        <v>15938</v>
      </c>
      <c r="H102" s="3">
        <v>3040</v>
      </c>
      <c r="I102" s="3">
        <f t="shared" si="10"/>
        <v>12898</v>
      </c>
      <c r="J102" s="3">
        <v>2326</v>
      </c>
      <c r="K102" s="3">
        <f t="shared" si="6"/>
        <v>15224</v>
      </c>
      <c r="L102" s="3">
        <v>5159</v>
      </c>
      <c r="M102" s="3">
        <f t="shared" si="7"/>
        <v>10065</v>
      </c>
      <c r="N102" s="3">
        <v>2326</v>
      </c>
      <c r="O102" s="3">
        <f t="shared" si="8"/>
        <v>7739</v>
      </c>
      <c r="P102" s="3">
        <v>3300</v>
      </c>
      <c r="Q102" s="3">
        <v>2687</v>
      </c>
      <c r="R102" s="3">
        <f t="shared" si="9"/>
        <v>13726</v>
      </c>
    </row>
    <row r="103" spans="1:18" ht="19.5" customHeight="1">
      <c r="A103" s="2">
        <v>99</v>
      </c>
      <c r="B103" s="3">
        <v>29</v>
      </c>
      <c r="C103" s="14" t="s">
        <v>758</v>
      </c>
      <c r="D103" s="17" t="s">
        <v>759</v>
      </c>
      <c r="E103" s="3" t="s">
        <v>150</v>
      </c>
      <c r="F103" s="3" t="s">
        <v>563</v>
      </c>
      <c r="G103" s="3">
        <v>13599</v>
      </c>
      <c r="H103" s="3"/>
      <c r="I103" s="3">
        <f t="shared" si="10"/>
        <v>13599</v>
      </c>
      <c r="J103" s="3">
        <v>2326</v>
      </c>
      <c r="K103" s="3">
        <f t="shared" si="6"/>
        <v>15925</v>
      </c>
      <c r="L103" s="3"/>
      <c r="M103" s="3">
        <f t="shared" si="7"/>
        <v>15925</v>
      </c>
      <c r="N103" s="3"/>
      <c r="O103" s="3">
        <f t="shared" si="8"/>
        <v>15925</v>
      </c>
      <c r="P103" s="3">
        <v>3300</v>
      </c>
      <c r="Q103" s="3">
        <v>2687</v>
      </c>
      <c r="R103" s="3">
        <f t="shared" si="9"/>
        <v>21912</v>
      </c>
    </row>
    <row r="104" spans="1:18" ht="19.5" customHeight="1">
      <c r="A104" s="3">
        <v>100</v>
      </c>
      <c r="B104" s="3">
        <v>30</v>
      </c>
      <c r="C104" s="14" t="s">
        <v>760</v>
      </c>
      <c r="D104" s="17" t="s">
        <v>761</v>
      </c>
      <c r="E104" s="3" t="s">
        <v>150</v>
      </c>
      <c r="F104" s="3" t="s">
        <v>563</v>
      </c>
      <c r="G104" s="3">
        <v>16503</v>
      </c>
      <c r="H104" s="3">
        <v>5840</v>
      </c>
      <c r="I104" s="3">
        <f t="shared" si="10"/>
        <v>10663</v>
      </c>
      <c r="J104" s="3">
        <v>2326</v>
      </c>
      <c r="K104" s="3">
        <f t="shared" ref="K104:K146" si="11">(I104+J104)</f>
        <v>12989</v>
      </c>
      <c r="L104" s="3">
        <v>2359</v>
      </c>
      <c r="M104" s="3">
        <f t="shared" ref="M104:M146" si="12">(K104-L104)</f>
        <v>10630</v>
      </c>
      <c r="N104" s="3">
        <v>2326</v>
      </c>
      <c r="O104" s="3">
        <f t="shared" ref="O104:O146" si="13">(M104-N104)</f>
        <v>8304</v>
      </c>
      <c r="P104" s="3">
        <v>3300</v>
      </c>
      <c r="Q104" s="3">
        <v>2687</v>
      </c>
      <c r="R104" s="3">
        <f t="shared" si="9"/>
        <v>14291</v>
      </c>
    </row>
    <row r="105" spans="1:18" ht="19.5" customHeight="1">
      <c r="A105" s="3">
        <v>101</v>
      </c>
      <c r="B105" s="3">
        <v>30</v>
      </c>
      <c r="C105" s="16" t="s">
        <v>762</v>
      </c>
      <c r="D105" s="17" t="s">
        <v>763</v>
      </c>
      <c r="E105" s="3" t="s">
        <v>150</v>
      </c>
      <c r="F105" s="3" t="s">
        <v>563</v>
      </c>
      <c r="G105" s="3">
        <v>15938</v>
      </c>
      <c r="H105" s="3"/>
      <c r="I105" s="3">
        <f t="shared" si="10"/>
        <v>15938</v>
      </c>
      <c r="J105" s="3">
        <v>2326</v>
      </c>
      <c r="K105" s="3">
        <f t="shared" si="11"/>
        <v>18264</v>
      </c>
      <c r="L105" s="3"/>
      <c r="M105" s="3">
        <f t="shared" si="12"/>
        <v>18264</v>
      </c>
      <c r="N105" s="3"/>
      <c r="O105" s="3">
        <f t="shared" si="13"/>
        <v>18264</v>
      </c>
      <c r="P105" s="3">
        <v>3300</v>
      </c>
      <c r="Q105" s="3">
        <v>2687</v>
      </c>
      <c r="R105" s="3">
        <f t="shared" si="9"/>
        <v>24251</v>
      </c>
    </row>
    <row r="106" spans="1:18" ht="19.5" customHeight="1">
      <c r="A106" s="3">
        <v>102</v>
      </c>
      <c r="B106" s="3">
        <v>28</v>
      </c>
      <c r="C106" s="16" t="s">
        <v>764</v>
      </c>
      <c r="D106" s="17" t="s">
        <v>765</v>
      </c>
      <c r="E106" s="3" t="s">
        <v>150</v>
      </c>
      <c r="F106" s="3" t="s">
        <v>563</v>
      </c>
      <c r="G106" s="3">
        <v>15938</v>
      </c>
      <c r="H106" s="3"/>
      <c r="I106" s="3">
        <f t="shared" si="10"/>
        <v>15938</v>
      </c>
      <c r="J106" s="3">
        <v>2326</v>
      </c>
      <c r="K106" s="3">
        <f t="shared" si="11"/>
        <v>18264</v>
      </c>
      <c r="L106" s="3"/>
      <c r="M106" s="3">
        <f t="shared" si="12"/>
        <v>18264</v>
      </c>
      <c r="N106" s="3">
        <v>9500</v>
      </c>
      <c r="O106" s="3">
        <f t="shared" si="13"/>
        <v>8764</v>
      </c>
      <c r="P106" s="3">
        <v>3300</v>
      </c>
      <c r="Q106" s="3">
        <v>2687</v>
      </c>
      <c r="R106" s="3">
        <f t="shared" si="9"/>
        <v>14751</v>
      </c>
    </row>
    <row r="107" spans="1:18" ht="19.5" customHeight="1">
      <c r="A107" s="2">
        <v>103</v>
      </c>
      <c r="B107" s="3">
        <v>28</v>
      </c>
      <c r="C107" s="14" t="s">
        <v>766</v>
      </c>
      <c r="D107" s="17" t="s">
        <v>767</v>
      </c>
      <c r="E107" s="3" t="s">
        <v>150</v>
      </c>
      <c r="F107" s="3" t="s">
        <v>563</v>
      </c>
      <c r="G107" s="3">
        <v>15938</v>
      </c>
      <c r="H107" s="3">
        <v>10779</v>
      </c>
      <c r="I107" s="3">
        <f t="shared" si="10"/>
        <v>5159</v>
      </c>
      <c r="J107" s="3">
        <v>2326</v>
      </c>
      <c r="K107" s="3">
        <f t="shared" si="11"/>
        <v>7485</v>
      </c>
      <c r="L107" s="3"/>
      <c r="M107" s="3">
        <f t="shared" si="12"/>
        <v>7485</v>
      </c>
      <c r="N107" s="3"/>
      <c r="O107" s="3">
        <f t="shared" si="13"/>
        <v>7485</v>
      </c>
      <c r="P107" s="3">
        <v>3300</v>
      </c>
      <c r="Q107" s="3">
        <v>2687</v>
      </c>
      <c r="R107" s="3">
        <f t="shared" si="9"/>
        <v>13472</v>
      </c>
    </row>
    <row r="108" spans="1:18" ht="19.5" customHeight="1">
      <c r="A108" s="2">
        <v>104</v>
      </c>
      <c r="B108" s="3">
        <v>31</v>
      </c>
      <c r="C108" s="16" t="s">
        <v>768</v>
      </c>
      <c r="D108" s="17" t="s">
        <v>769</v>
      </c>
      <c r="E108" s="3" t="s">
        <v>150</v>
      </c>
      <c r="F108" s="3" t="s">
        <v>563</v>
      </c>
      <c r="G108" s="3">
        <v>15938</v>
      </c>
      <c r="H108" s="3">
        <v>5003</v>
      </c>
      <c r="I108" s="3">
        <f t="shared" si="10"/>
        <v>10935</v>
      </c>
      <c r="J108" s="3">
        <v>2326</v>
      </c>
      <c r="K108" s="3">
        <f t="shared" si="11"/>
        <v>13261</v>
      </c>
      <c r="L108" s="3">
        <v>8937</v>
      </c>
      <c r="M108" s="3">
        <f t="shared" si="12"/>
        <v>4324</v>
      </c>
      <c r="N108" s="3"/>
      <c r="O108" s="3">
        <f t="shared" si="13"/>
        <v>4324</v>
      </c>
      <c r="P108" s="3">
        <v>3300</v>
      </c>
      <c r="Q108" s="3">
        <v>2687</v>
      </c>
      <c r="R108" s="3">
        <f t="shared" si="9"/>
        <v>10311</v>
      </c>
    </row>
    <row r="109" spans="1:18" ht="19.5" customHeight="1">
      <c r="A109" s="3">
        <v>105</v>
      </c>
      <c r="B109" s="3">
        <v>18</v>
      </c>
      <c r="C109" s="8" t="s">
        <v>770</v>
      </c>
      <c r="D109" s="17" t="s">
        <v>771</v>
      </c>
      <c r="E109" s="3" t="s">
        <v>150</v>
      </c>
      <c r="F109" s="3" t="s">
        <v>563</v>
      </c>
      <c r="G109" s="3">
        <v>6532</v>
      </c>
      <c r="H109" s="3"/>
      <c r="I109" s="3">
        <f t="shared" si="10"/>
        <v>6532</v>
      </c>
      <c r="J109" s="3">
        <v>2326</v>
      </c>
      <c r="K109" s="3">
        <f t="shared" si="11"/>
        <v>8858</v>
      </c>
      <c r="L109" s="3"/>
      <c r="M109" s="3">
        <f t="shared" si="12"/>
        <v>8858</v>
      </c>
      <c r="N109" s="3"/>
      <c r="O109" s="3">
        <f t="shared" si="13"/>
        <v>8858</v>
      </c>
      <c r="P109" s="3">
        <v>3300</v>
      </c>
      <c r="Q109" s="3">
        <v>2687</v>
      </c>
      <c r="R109" s="3">
        <f t="shared" si="9"/>
        <v>14845</v>
      </c>
    </row>
    <row r="110" spans="1:18" ht="19.5" customHeight="1">
      <c r="A110" s="3">
        <v>106</v>
      </c>
      <c r="B110" s="3">
        <v>18</v>
      </c>
      <c r="C110" s="8" t="s">
        <v>772</v>
      </c>
      <c r="D110" s="17" t="s">
        <v>773</v>
      </c>
      <c r="E110" s="3" t="s">
        <v>150</v>
      </c>
      <c r="F110" s="3" t="s">
        <v>563</v>
      </c>
      <c r="G110" s="3">
        <v>5747</v>
      </c>
      <c r="H110" s="3"/>
      <c r="I110" s="3">
        <f t="shared" si="10"/>
        <v>5747</v>
      </c>
      <c r="J110" s="3">
        <v>2326</v>
      </c>
      <c r="K110" s="3">
        <f t="shared" si="11"/>
        <v>8073</v>
      </c>
      <c r="L110" s="3"/>
      <c r="M110" s="3">
        <f t="shared" si="12"/>
        <v>8073</v>
      </c>
      <c r="N110" s="3"/>
      <c r="O110" s="3">
        <f t="shared" si="13"/>
        <v>8073</v>
      </c>
      <c r="P110" s="3">
        <v>3300</v>
      </c>
      <c r="Q110" s="3">
        <v>2687</v>
      </c>
      <c r="R110" s="3">
        <f t="shared" si="9"/>
        <v>14060</v>
      </c>
    </row>
    <row r="111" spans="1:18" ht="19.5" customHeight="1">
      <c r="A111" s="3">
        <v>107</v>
      </c>
      <c r="B111" s="3">
        <v>102</v>
      </c>
      <c r="C111" s="16" t="s">
        <v>774</v>
      </c>
      <c r="D111" s="17" t="s">
        <v>775</v>
      </c>
      <c r="E111" s="3" t="s">
        <v>192</v>
      </c>
      <c r="F111" s="3" t="s">
        <v>563</v>
      </c>
      <c r="G111" s="3">
        <v>15543</v>
      </c>
      <c r="H111" s="3">
        <v>10000</v>
      </c>
      <c r="I111" s="3">
        <f t="shared" si="10"/>
        <v>5543</v>
      </c>
      <c r="J111" s="3">
        <v>2326</v>
      </c>
      <c r="K111" s="3">
        <f t="shared" si="11"/>
        <v>7869</v>
      </c>
      <c r="L111" s="3"/>
      <c r="M111" s="3">
        <f t="shared" si="12"/>
        <v>7869</v>
      </c>
      <c r="N111" s="3"/>
      <c r="O111" s="3">
        <f t="shared" si="13"/>
        <v>7869</v>
      </c>
      <c r="P111" s="3">
        <v>3300</v>
      </c>
      <c r="Q111" s="3">
        <v>2687</v>
      </c>
      <c r="R111" s="3">
        <f t="shared" si="9"/>
        <v>13856</v>
      </c>
    </row>
    <row r="112" spans="1:18" ht="19.5" customHeight="1">
      <c r="A112" s="2">
        <v>108</v>
      </c>
      <c r="B112" s="3">
        <v>105</v>
      </c>
      <c r="C112" s="14" t="s">
        <v>776</v>
      </c>
      <c r="D112" s="17" t="s">
        <v>777</v>
      </c>
      <c r="E112" s="3" t="s">
        <v>192</v>
      </c>
      <c r="F112" s="3" t="s">
        <v>563</v>
      </c>
      <c r="G112" s="3">
        <v>14105</v>
      </c>
      <c r="H112" s="3">
        <v>5700</v>
      </c>
      <c r="I112" s="3">
        <f t="shared" si="10"/>
        <v>8405</v>
      </c>
      <c r="J112" s="3">
        <v>2326</v>
      </c>
      <c r="K112" s="3">
        <f t="shared" si="11"/>
        <v>10731</v>
      </c>
      <c r="L112" s="3">
        <v>5000</v>
      </c>
      <c r="M112" s="3">
        <f t="shared" si="12"/>
        <v>5731</v>
      </c>
      <c r="N112" s="3"/>
      <c r="O112" s="3">
        <f t="shared" si="13"/>
        <v>5731</v>
      </c>
      <c r="P112" s="3">
        <v>3300</v>
      </c>
      <c r="Q112" s="3">
        <v>2687</v>
      </c>
      <c r="R112" s="3">
        <f t="shared" si="9"/>
        <v>11718</v>
      </c>
    </row>
    <row r="113" spans="1:18" ht="19.5" customHeight="1">
      <c r="A113" s="2">
        <v>109</v>
      </c>
      <c r="B113" s="3">
        <v>105</v>
      </c>
      <c r="C113" s="14" t="s">
        <v>778</v>
      </c>
      <c r="D113" s="17" t="s">
        <v>779</v>
      </c>
      <c r="E113" s="3" t="s">
        <v>192</v>
      </c>
      <c r="F113" s="3" t="s">
        <v>563</v>
      </c>
      <c r="G113" s="3">
        <v>15938</v>
      </c>
      <c r="H113" s="3"/>
      <c r="I113" s="3">
        <f t="shared" si="10"/>
        <v>15938</v>
      </c>
      <c r="J113" s="3">
        <v>2326</v>
      </c>
      <c r="K113" s="3">
        <f t="shared" si="11"/>
        <v>18264</v>
      </c>
      <c r="L113" s="3"/>
      <c r="M113" s="3">
        <f t="shared" si="12"/>
        <v>18264</v>
      </c>
      <c r="N113" s="3"/>
      <c r="O113" s="3">
        <f t="shared" si="13"/>
        <v>18264</v>
      </c>
      <c r="P113" s="3">
        <v>3300</v>
      </c>
      <c r="Q113" s="3">
        <v>2687</v>
      </c>
      <c r="R113" s="3">
        <f t="shared" si="9"/>
        <v>24251</v>
      </c>
    </row>
    <row r="114" spans="1:18" ht="19.5" customHeight="1">
      <c r="A114" s="3">
        <v>110</v>
      </c>
      <c r="B114" s="3">
        <v>102</v>
      </c>
      <c r="C114" s="14" t="s">
        <v>780</v>
      </c>
      <c r="D114" s="17" t="s">
        <v>781</v>
      </c>
      <c r="E114" s="3" t="s">
        <v>192</v>
      </c>
      <c r="F114" s="3" t="s">
        <v>563</v>
      </c>
      <c r="G114" s="3">
        <v>11938</v>
      </c>
      <c r="H114" s="3">
        <v>3739</v>
      </c>
      <c r="I114" s="3">
        <f t="shared" si="10"/>
        <v>8199</v>
      </c>
      <c r="J114" s="3">
        <v>2326</v>
      </c>
      <c r="K114" s="3">
        <f t="shared" si="11"/>
        <v>10525</v>
      </c>
      <c r="L114" s="3">
        <v>5840</v>
      </c>
      <c r="M114" s="3">
        <f t="shared" si="12"/>
        <v>4685</v>
      </c>
      <c r="N114" s="3"/>
      <c r="O114" s="3">
        <f t="shared" si="13"/>
        <v>4685</v>
      </c>
      <c r="P114" s="3">
        <v>3300</v>
      </c>
      <c r="Q114" s="3">
        <v>2687</v>
      </c>
      <c r="R114" s="3">
        <f t="shared" si="9"/>
        <v>10672</v>
      </c>
    </row>
    <row r="115" spans="1:18" ht="19.5" customHeight="1">
      <c r="A115" s="3">
        <v>111</v>
      </c>
      <c r="B115" s="3"/>
      <c r="C115" s="14" t="s">
        <v>782</v>
      </c>
      <c r="D115" s="17" t="s">
        <v>783</v>
      </c>
      <c r="E115" s="3" t="s">
        <v>192</v>
      </c>
      <c r="F115" s="3" t="s">
        <v>563</v>
      </c>
      <c r="G115" s="3">
        <v>15938</v>
      </c>
      <c r="H115" s="3"/>
      <c r="I115" s="3">
        <f t="shared" si="10"/>
        <v>15938</v>
      </c>
      <c r="J115" s="3">
        <v>2326</v>
      </c>
      <c r="K115" s="3">
        <f t="shared" si="11"/>
        <v>18264</v>
      </c>
      <c r="L115" s="3"/>
      <c r="M115" s="3">
        <f t="shared" si="12"/>
        <v>18264</v>
      </c>
      <c r="N115" s="3"/>
      <c r="O115" s="3">
        <f t="shared" si="13"/>
        <v>18264</v>
      </c>
      <c r="P115" s="3">
        <v>3300</v>
      </c>
      <c r="Q115" s="3">
        <v>2687</v>
      </c>
      <c r="R115" s="3">
        <f t="shared" si="9"/>
        <v>24251</v>
      </c>
    </row>
    <row r="116" spans="1:18" ht="19.5" customHeight="1">
      <c r="A116" s="3">
        <v>112</v>
      </c>
      <c r="B116" s="3">
        <v>105</v>
      </c>
      <c r="C116" s="18" t="s">
        <v>784</v>
      </c>
      <c r="D116" s="17" t="s">
        <v>785</v>
      </c>
      <c r="E116" s="3" t="s">
        <v>192</v>
      </c>
      <c r="F116" s="3" t="s">
        <v>563</v>
      </c>
      <c r="G116" s="3">
        <v>15938</v>
      </c>
      <c r="H116" s="3"/>
      <c r="I116" s="3">
        <f t="shared" si="10"/>
        <v>15938</v>
      </c>
      <c r="J116" s="3">
        <v>2326</v>
      </c>
      <c r="K116" s="3">
        <f t="shared" si="11"/>
        <v>18264</v>
      </c>
      <c r="L116" s="3">
        <v>2736</v>
      </c>
      <c r="M116" s="3">
        <f t="shared" si="12"/>
        <v>15528</v>
      </c>
      <c r="N116" s="3">
        <v>3040</v>
      </c>
      <c r="O116" s="3">
        <f t="shared" si="13"/>
        <v>12488</v>
      </c>
      <c r="P116" s="3">
        <v>3300</v>
      </c>
      <c r="Q116" s="3">
        <v>2687</v>
      </c>
      <c r="R116" s="3">
        <f t="shared" si="9"/>
        <v>18475</v>
      </c>
    </row>
    <row r="117" spans="1:18" ht="19.5" customHeight="1">
      <c r="A117" s="2">
        <v>113</v>
      </c>
      <c r="B117" s="3">
        <v>32</v>
      </c>
      <c r="C117" s="16" t="s">
        <v>786</v>
      </c>
      <c r="D117" s="17" t="s">
        <v>787</v>
      </c>
      <c r="E117" s="3" t="s">
        <v>192</v>
      </c>
      <c r="F117" s="3" t="s">
        <v>563</v>
      </c>
      <c r="G117" s="3">
        <v>15938</v>
      </c>
      <c r="H117" s="3"/>
      <c r="I117" s="3">
        <f t="shared" si="10"/>
        <v>15938</v>
      </c>
      <c r="J117" s="3">
        <v>2326</v>
      </c>
      <c r="K117" s="3">
        <f t="shared" si="11"/>
        <v>18264</v>
      </c>
      <c r="L117" s="3"/>
      <c r="M117" s="3">
        <f t="shared" si="12"/>
        <v>18264</v>
      </c>
      <c r="N117" s="3">
        <v>6500</v>
      </c>
      <c r="O117" s="3">
        <f t="shared" si="13"/>
        <v>11764</v>
      </c>
      <c r="P117" s="3">
        <v>3300</v>
      </c>
      <c r="Q117" s="3">
        <v>2687</v>
      </c>
      <c r="R117" s="3">
        <f t="shared" ref="R117:R146" si="14">(O117+P117+Q117)</f>
        <v>17751</v>
      </c>
    </row>
    <row r="118" spans="1:18" ht="19.5" customHeight="1">
      <c r="A118" s="2">
        <v>114</v>
      </c>
      <c r="B118" s="3">
        <v>104</v>
      </c>
      <c r="C118" s="14" t="s">
        <v>788</v>
      </c>
      <c r="D118" s="17" t="s">
        <v>789</v>
      </c>
      <c r="E118" s="3" t="s">
        <v>192</v>
      </c>
      <c r="F118" s="3" t="s">
        <v>563</v>
      </c>
      <c r="G118" s="3">
        <v>15938</v>
      </c>
      <c r="H118" s="3"/>
      <c r="I118" s="3">
        <f t="shared" si="10"/>
        <v>15938</v>
      </c>
      <c r="J118" s="3">
        <v>2326</v>
      </c>
      <c r="K118" s="3">
        <f t="shared" si="11"/>
        <v>18264</v>
      </c>
      <c r="L118" s="3">
        <v>8300</v>
      </c>
      <c r="M118" s="3">
        <f t="shared" si="12"/>
        <v>9964</v>
      </c>
      <c r="N118" s="3">
        <v>2359</v>
      </c>
      <c r="O118" s="3">
        <f t="shared" si="13"/>
        <v>7605</v>
      </c>
      <c r="P118" s="3">
        <v>3300</v>
      </c>
      <c r="Q118" s="3">
        <v>2687</v>
      </c>
      <c r="R118" s="3">
        <f t="shared" si="14"/>
        <v>13592</v>
      </c>
    </row>
    <row r="119" spans="1:18" ht="19.5" customHeight="1">
      <c r="A119" s="3">
        <v>115</v>
      </c>
      <c r="B119" s="3">
        <v>32</v>
      </c>
      <c r="C119" s="16" t="s">
        <v>790</v>
      </c>
      <c r="D119" s="17" t="s">
        <v>791</v>
      </c>
      <c r="E119" s="3" t="s">
        <v>192</v>
      </c>
      <c r="F119" s="3" t="s">
        <v>563</v>
      </c>
      <c r="G119" s="3">
        <v>15938</v>
      </c>
      <c r="H119" s="3"/>
      <c r="I119" s="3">
        <f t="shared" si="10"/>
        <v>15938</v>
      </c>
      <c r="J119" s="3">
        <v>2326</v>
      </c>
      <c r="K119" s="3">
        <f t="shared" si="11"/>
        <v>18264</v>
      </c>
      <c r="L119" s="3"/>
      <c r="M119" s="3">
        <f t="shared" si="12"/>
        <v>18264</v>
      </c>
      <c r="N119" s="3"/>
      <c r="O119" s="3">
        <f t="shared" si="13"/>
        <v>18264</v>
      </c>
      <c r="P119" s="3">
        <v>3300</v>
      </c>
      <c r="Q119" s="3">
        <v>2687</v>
      </c>
      <c r="R119" s="3">
        <f t="shared" si="14"/>
        <v>24251</v>
      </c>
    </row>
    <row r="120" spans="1:18" ht="19.5" customHeight="1">
      <c r="A120" s="3">
        <v>116</v>
      </c>
      <c r="B120" s="3">
        <v>105</v>
      </c>
      <c r="C120" s="14" t="s">
        <v>792</v>
      </c>
      <c r="D120" s="17" t="s">
        <v>793</v>
      </c>
      <c r="E120" s="3" t="s">
        <v>192</v>
      </c>
      <c r="F120" s="3" t="s">
        <v>563</v>
      </c>
      <c r="G120" s="3">
        <v>10162</v>
      </c>
      <c r="H120" s="3"/>
      <c r="I120" s="3">
        <f t="shared" si="10"/>
        <v>10162</v>
      </c>
      <c r="J120" s="3">
        <v>2326</v>
      </c>
      <c r="K120" s="3">
        <f t="shared" si="11"/>
        <v>12488</v>
      </c>
      <c r="L120" s="3"/>
      <c r="M120" s="3">
        <f t="shared" si="12"/>
        <v>12488</v>
      </c>
      <c r="N120" s="3"/>
      <c r="O120" s="3">
        <f t="shared" si="13"/>
        <v>12488</v>
      </c>
      <c r="P120" s="3">
        <v>3300</v>
      </c>
      <c r="Q120" s="3">
        <v>2687</v>
      </c>
      <c r="R120" s="3">
        <f t="shared" si="14"/>
        <v>18475</v>
      </c>
    </row>
    <row r="121" spans="1:18" ht="19.5" customHeight="1">
      <c r="A121" s="3">
        <v>117</v>
      </c>
      <c r="B121" s="3">
        <v>101</v>
      </c>
      <c r="C121" s="16" t="s">
        <v>794</v>
      </c>
      <c r="D121" s="17" t="s">
        <v>795</v>
      </c>
      <c r="E121" s="3" t="s">
        <v>192</v>
      </c>
      <c r="F121" s="3" t="s">
        <v>563</v>
      </c>
      <c r="G121" s="3">
        <v>8583</v>
      </c>
      <c r="H121" s="3"/>
      <c r="I121" s="3">
        <f t="shared" si="10"/>
        <v>8583</v>
      </c>
      <c r="J121" s="3">
        <v>2326</v>
      </c>
      <c r="K121" s="3">
        <f t="shared" si="11"/>
        <v>10909</v>
      </c>
      <c r="L121" s="3"/>
      <c r="M121" s="3">
        <f t="shared" si="12"/>
        <v>10909</v>
      </c>
      <c r="N121" s="3"/>
      <c r="O121" s="3">
        <f t="shared" si="13"/>
        <v>10909</v>
      </c>
      <c r="P121" s="3">
        <v>3300</v>
      </c>
      <c r="Q121" s="3">
        <v>2687</v>
      </c>
      <c r="R121" s="3">
        <f t="shared" si="14"/>
        <v>16896</v>
      </c>
    </row>
    <row r="122" spans="1:18" ht="19.5" customHeight="1">
      <c r="A122" s="2">
        <v>118</v>
      </c>
      <c r="B122" s="3">
        <v>104</v>
      </c>
      <c r="C122" s="14" t="s">
        <v>796</v>
      </c>
      <c r="D122" s="17" t="s">
        <v>797</v>
      </c>
      <c r="E122" s="3" t="s">
        <v>192</v>
      </c>
      <c r="F122" s="3" t="s">
        <v>563</v>
      </c>
      <c r="G122" s="3">
        <v>15938</v>
      </c>
      <c r="H122" s="3"/>
      <c r="I122" s="3">
        <f t="shared" si="10"/>
        <v>15938</v>
      </c>
      <c r="J122" s="3">
        <v>2326</v>
      </c>
      <c r="K122" s="3">
        <f t="shared" si="11"/>
        <v>18264</v>
      </c>
      <c r="L122" s="3"/>
      <c r="M122" s="3">
        <f t="shared" si="12"/>
        <v>18264</v>
      </c>
      <c r="N122" s="3"/>
      <c r="O122" s="3">
        <f t="shared" si="13"/>
        <v>18264</v>
      </c>
      <c r="P122" s="3">
        <v>3300</v>
      </c>
      <c r="Q122" s="3">
        <v>2687</v>
      </c>
      <c r="R122" s="3">
        <f t="shared" si="14"/>
        <v>24251</v>
      </c>
    </row>
    <row r="123" spans="1:18" ht="19.5" customHeight="1">
      <c r="A123" s="2">
        <v>119</v>
      </c>
      <c r="B123" s="3">
        <v>105</v>
      </c>
      <c r="C123" s="16" t="s">
        <v>798</v>
      </c>
      <c r="D123" s="17" t="s">
        <v>799</v>
      </c>
      <c r="E123" s="3" t="s">
        <v>192</v>
      </c>
      <c r="F123" s="3" t="s">
        <v>563</v>
      </c>
      <c r="G123" s="3">
        <v>15938</v>
      </c>
      <c r="H123" s="3">
        <v>3900</v>
      </c>
      <c r="I123" s="3">
        <f t="shared" si="10"/>
        <v>12038</v>
      </c>
      <c r="J123" s="3">
        <v>2326</v>
      </c>
      <c r="K123" s="3">
        <f t="shared" si="11"/>
        <v>14364</v>
      </c>
      <c r="L123" s="3"/>
      <c r="M123" s="3">
        <f t="shared" si="12"/>
        <v>14364</v>
      </c>
      <c r="N123" s="3"/>
      <c r="O123" s="3">
        <f t="shared" si="13"/>
        <v>14364</v>
      </c>
      <c r="P123" s="3">
        <v>3300</v>
      </c>
      <c r="Q123" s="3">
        <v>2687</v>
      </c>
      <c r="R123" s="3">
        <f t="shared" si="14"/>
        <v>20351</v>
      </c>
    </row>
    <row r="124" spans="1:18" ht="19.5" customHeight="1">
      <c r="A124" s="3">
        <v>120</v>
      </c>
      <c r="B124" s="3">
        <v>104</v>
      </c>
      <c r="C124" s="16" t="s">
        <v>800</v>
      </c>
      <c r="D124" s="17" t="s">
        <v>801</v>
      </c>
      <c r="E124" s="3" t="s">
        <v>192</v>
      </c>
      <c r="F124" s="3" t="s">
        <v>563</v>
      </c>
      <c r="G124" s="3">
        <v>15938</v>
      </c>
      <c r="H124" s="3"/>
      <c r="I124" s="3">
        <f t="shared" si="10"/>
        <v>15938</v>
      </c>
      <c r="J124" s="3">
        <v>2326</v>
      </c>
      <c r="K124" s="3">
        <f t="shared" si="11"/>
        <v>18264</v>
      </c>
      <c r="L124" s="3"/>
      <c r="M124" s="3">
        <f t="shared" si="12"/>
        <v>18264</v>
      </c>
      <c r="N124" s="3"/>
      <c r="O124" s="3">
        <f t="shared" si="13"/>
        <v>18264</v>
      </c>
      <c r="P124" s="3">
        <v>3300</v>
      </c>
      <c r="Q124" s="3">
        <v>2687</v>
      </c>
      <c r="R124" s="3">
        <f t="shared" si="14"/>
        <v>24251</v>
      </c>
    </row>
    <row r="125" spans="1:18" ht="19.5" customHeight="1">
      <c r="A125" s="3">
        <v>121</v>
      </c>
      <c r="B125" s="3">
        <v>101</v>
      </c>
      <c r="C125" s="16" t="s">
        <v>802</v>
      </c>
      <c r="D125" s="17" t="s">
        <v>803</v>
      </c>
      <c r="E125" s="3" t="s">
        <v>192</v>
      </c>
      <c r="F125" s="3" t="s">
        <v>563</v>
      </c>
      <c r="G125" s="3">
        <v>15938</v>
      </c>
      <c r="H125" s="3"/>
      <c r="I125" s="3">
        <f t="shared" si="10"/>
        <v>15938</v>
      </c>
      <c r="J125" s="3">
        <v>2326</v>
      </c>
      <c r="K125" s="3">
        <f t="shared" si="11"/>
        <v>18264</v>
      </c>
      <c r="L125" s="3"/>
      <c r="M125" s="3">
        <f t="shared" si="12"/>
        <v>18264</v>
      </c>
      <c r="N125" s="3"/>
      <c r="O125" s="3">
        <f t="shared" si="13"/>
        <v>18264</v>
      </c>
      <c r="P125" s="3">
        <v>3300</v>
      </c>
      <c r="Q125" s="3">
        <v>2687</v>
      </c>
      <c r="R125" s="3">
        <f t="shared" si="14"/>
        <v>24251</v>
      </c>
    </row>
    <row r="126" spans="1:18" ht="19.5" customHeight="1">
      <c r="A126" s="3">
        <v>122</v>
      </c>
      <c r="B126" s="3">
        <v>101</v>
      </c>
      <c r="C126" s="14" t="s">
        <v>804</v>
      </c>
      <c r="D126" s="17" t="s">
        <v>805</v>
      </c>
      <c r="E126" s="3" t="s">
        <v>192</v>
      </c>
      <c r="F126" s="3" t="s">
        <v>563</v>
      </c>
      <c r="G126" s="3">
        <v>15938</v>
      </c>
      <c r="H126" s="3"/>
      <c r="I126" s="3">
        <f t="shared" si="10"/>
        <v>15938</v>
      </c>
      <c r="J126" s="3">
        <v>2326</v>
      </c>
      <c r="K126" s="3">
        <f t="shared" si="11"/>
        <v>18264</v>
      </c>
      <c r="L126" s="3"/>
      <c r="M126" s="3">
        <f t="shared" si="12"/>
        <v>18264</v>
      </c>
      <c r="N126" s="3"/>
      <c r="O126" s="3">
        <f t="shared" si="13"/>
        <v>18264</v>
      </c>
      <c r="P126" s="3">
        <v>3300</v>
      </c>
      <c r="Q126" s="3">
        <v>2687</v>
      </c>
      <c r="R126" s="3">
        <f t="shared" si="14"/>
        <v>24251</v>
      </c>
    </row>
    <row r="127" spans="1:18" ht="19.5" customHeight="1">
      <c r="A127" s="2">
        <v>123</v>
      </c>
      <c r="B127" s="3">
        <v>101</v>
      </c>
      <c r="C127" s="16" t="s">
        <v>806</v>
      </c>
      <c r="D127" s="17" t="s">
        <v>807</v>
      </c>
      <c r="E127" s="3" t="s">
        <v>192</v>
      </c>
      <c r="F127" s="3" t="s">
        <v>563</v>
      </c>
      <c r="G127" s="3">
        <v>15938</v>
      </c>
      <c r="H127" s="3"/>
      <c r="I127" s="3">
        <f t="shared" ref="I127:I146" si="15">(G127-H127)</f>
        <v>15938</v>
      </c>
      <c r="J127" s="3">
        <v>2326</v>
      </c>
      <c r="K127" s="3">
        <f t="shared" si="11"/>
        <v>18264</v>
      </c>
      <c r="L127" s="3"/>
      <c r="M127" s="3">
        <f t="shared" si="12"/>
        <v>18264</v>
      </c>
      <c r="N127" s="3"/>
      <c r="O127" s="3">
        <f t="shared" si="13"/>
        <v>18264</v>
      </c>
      <c r="P127" s="3">
        <v>3300</v>
      </c>
      <c r="Q127" s="3">
        <v>2687</v>
      </c>
      <c r="R127" s="3">
        <f t="shared" si="14"/>
        <v>24251</v>
      </c>
    </row>
    <row r="128" spans="1:18" ht="19.5" customHeight="1">
      <c r="A128" s="2">
        <v>124</v>
      </c>
      <c r="B128" s="3">
        <v>103</v>
      </c>
      <c r="C128" s="14" t="s">
        <v>808</v>
      </c>
      <c r="D128" s="17" t="s">
        <v>809</v>
      </c>
      <c r="E128" s="3" t="s">
        <v>192</v>
      </c>
      <c r="F128" s="3" t="s">
        <v>563</v>
      </c>
      <c r="G128" s="3">
        <v>15938</v>
      </c>
      <c r="H128" s="3">
        <v>10935</v>
      </c>
      <c r="I128" s="3">
        <f t="shared" si="15"/>
        <v>5003</v>
      </c>
      <c r="J128" s="3">
        <v>2326</v>
      </c>
      <c r="K128" s="3">
        <f t="shared" si="11"/>
        <v>7329</v>
      </c>
      <c r="L128" s="3"/>
      <c r="M128" s="3">
        <f t="shared" si="12"/>
        <v>7329</v>
      </c>
      <c r="N128" s="3"/>
      <c r="O128" s="3">
        <f t="shared" si="13"/>
        <v>7329</v>
      </c>
      <c r="P128" s="3">
        <v>3300</v>
      </c>
      <c r="Q128" s="3">
        <v>2687</v>
      </c>
      <c r="R128" s="3">
        <f t="shared" si="14"/>
        <v>13316</v>
      </c>
    </row>
    <row r="129" spans="1:18" ht="19.5" customHeight="1">
      <c r="A129" s="3">
        <v>125</v>
      </c>
      <c r="B129" s="3"/>
      <c r="C129" s="14" t="s">
        <v>810</v>
      </c>
      <c r="D129" s="17" t="s">
        <v>811</v>
      </c>
      <c r="E129" s="3" t="s">
        <v>192</v>
      </c>
      <c r="F129" s="3" t="s">
        <v>563</v>
      </c>
      <c r="G129" s="3">
        <v>16873</v>
      </c>
      <c r="H129" s="3"/>
      <c r="I129" s="3">
        <f t="shared" si="15"/>
        <v>16873</v>
      </c>
      <c r="J129" s="3">
        <v>2326</v>
      </c>
      <c r="K129" s="3">
        <f t="shared" si="11"/>
        <v>19199</v>
      </c>
      <c r="L129" s="3">
        <v>3040</v>
      </c>
      <c r="M129" s="3">
        <f t="shared" si="12"/>
        <v>16159</v>
      </c>
      <c r="N129" s="3"/>
      <c r="O129" s="3">
        <f t="shared" si="13"/>
        <v>16159</v>
      </c>
      <c r="P129" s="3">
        <v>3300</v>
      </c>
      <c r="Q129" s="3">
        <v>2687</v>
      </c>
      <c r="R129" s="3">
        <f t="shared" si="14"/>
        <v>22146</v>
      </c>
    </row>
    <row r="130" spans="1:18" ht="19.5" customHeight="1">
      <c r="A130" s="3">
        <v>126</v>
      </c>
      <c r="B130" s="3">
        <v>101</v>
      </c>
      <c r="C130" s="14" t="s">
        <v>812</v>
      </c>
      <c r="D130" s="17" t="s">
        <v>813</v>
      </c>
      <c r="E130" s="3" t="s">
        <v>192</v>
      </c>
      <c r="F130" s="3" t="s">
        <v>563</v>
      </c>
      <c r="G130" s="3">
        <v>12788</v>
      </c>
      <c r="H130" s="3"/>
      <c r="I130" s="3">
        <f t="shared" si="15"/>
        <v>12788</v>
      </c>
      <c r="J130" s="3">
        <v>2326</v>
      </c>
      <c r="K130" s="3">
        <f t="shared" si="11"/>
        <v>15114</v>
      </c>
      <c r="L130" s="3"/>
      <c r="M130" s="3">
        <f t="shared" si="12"/>
        <v>15114</v>
      </c>
      <c r="N130" s="3"/>
      <c r="O130" s="3">
        <f t="shared" si="13"/>
        <v>15114</v>
      </c>
      <c r="P130" s="3">
        <v>3300</v>
      </c>
      <c r="Q130" s="3">
        <v>2687</v>
      </c>
      <c r="R130" s="3">
        <f t="shared" si="14"/>
        <v>21101</v>
      </c>
    </row>
    <row r="131" spans="1:18" ht="19.5" customHeight="1">
      <c r="A131" s="3">
        <v>127</v>
      </c>
      <c r="B131" s="3">
        <v>103</v>
      </c>
      <c r="C131" s="14" t="s">
        <v>814</v>
      </c>
      <c r="D131" s="17" t="s">
        <v>815</v>
      </c>
      <c r="E131" s="3" t="s">
        <v>192</v>
      </c>
      <c r="F131" s="3" t="s">
        <v>563</v>
      </c>
      <c r="G131" s="3">
        <v>17725</v>
      </c>
      <c r="H131" s="3">
        <v>10935</v>
      </c>
      <c r="I131" s="3">
        <f t="shared" si="15"/>
        <v>6790</v>
      </c>
      <c r="J131" s="3">
        <v>2326</v>
      </c>
      <c r="K131" s="3">
        <f t="shared" si="11"/>
        <v>9116</v>
      </c>
      <c r="L131" s="3"/>
      <c r="M131" s="3">
        <f t="shared" si="12"/>
        <v>9116</v>
      </c>
      <c r="N131" s="3"/>
      <c r="O131" s="3">
        <f t="shared" si="13"/>
        <v>9116</v>
      </c>
      <c r="P131" s="3">
        <v>3300</v>
      </c>
      <c r="Q131" s="3">
        <v>2687</v>
      </c>
      <c r="R131" s="3">
        <f t="shared" si="14"/>
        <v>15103</v>
      </c>
    </row>
    <row r="132" spans="1:18" ht="19.5" customHeight="1">
      <c r="A132" s="2">
        <v>128</v>
      </c>
      <c r="B132" s="3">
        <v>18</v>
      </c>
      <c r="C132" s="8" t="s">
        <v>816</v>
      </c>
      <c r="D132" s="17" t="s">
        <v>817</v>
      </c>
      <c r="E132" s="3" t="s">
        <v>192</v>
      </c>
      <c r="F132" s="3" t="s">
        <v>563</v>
      </c>
      <c r="G132" s="3">
        <v>6042</v>
      </c>
      <c r="H132" s="3"/>
      <c r="I132" s="3">
        <f t="shared" si="15"/>
        <v>6042</v>
      </c>
      <c r="J132" s="3">
        <v>2326</v>
      </c>
      <c r="K132" s="3">
        <f t="shared" si="11"/>
        <v>8368</v>
      </c>
      <c r="L132" s="3"/>
      <c r="M132" s="3">
        <f t="shared" si="12"/>
        <v>8368</v>
      </c>
      <c r="N132" s="3"/>
      <c r="O132" s="3">
        <f t="shared" si="13"/>
        <v>8368</v>
      </c>
      <c r="P132" s="3">
        <v>3300</v>
      </c>
      <c r="Q132" s="3">
        <v>2687</v>
      </c>
      <c r="R132" s="3">
        <f t="shared" si="14"/>
        <v>14355</v>
      </c>
    </row>
    <row r="133" spans="1:18" ht="19.5" customHeight="1">
      <c r="A133" s="2">
        <v>129</v>
      </c>
      <c r="B133" s="3">
        <v>17</v>
      </c>
      <c r="C133" s="8" t="s">
        <v>818</v>
      </c>
      <c r="D133" s="17" t="s">
        <v>819</v>
      </c>
      <c r="E133" s="3" t="s">
        <v>192</v>
      </c>
      <c r="F133" s="3" t="s">
        <v>563</v>
      </c>
      <c r="G133" s="3">
        <v>5159</v>
      </c>
      <c r="H133" s="3"/>
      <c r="I133" s="3">
        <f t="shared" si="15"/>
        <v>5159</v>
      </c>
      <c r="J133" s="3">
        <v>2326</v>
      </c>
      <c r="K133" s="3">
        <f t="shared" si="11"/>
        <v>7485</v>
      </c>
      <c r="L133" s="3"/>
      <c r="M133" s="3">
        <f t="shared" si="12"/>
        <v>7485</v>
      </c>
      <c r="N133" s="3"/>
      <c r="O133" s="3">
        <f t="shared" si="13"/>
        <v>7485</v>
      </c>
      <c r="P133" s="3">
        <v>3300</v>
      </c>
      <c r="Q133" s="3">
        <v>2687</v>
      </c>
      <c r="R133" s="3">
        <f t="shared" si="14"/>
        <v>13472</v>
      </c>
    </row>
    <row r="134" spans="1:18" ht="19.5" customHeight="1">
      <c r="A134" s="3">
        <v>130</v>
      </c>
      <c r="B134" s="3">
        <v>109</v>
      </c>
      <c r="C134" s="14" t="s">
        <v>820</v>
      </c>
      <c r="D134" s="17" t="s">
        <v>821</v>
      </c>
      <c r="E134" s="3" t="s">
        <v>239</v>
      </c>
      <c r="F134" s="3" t="s">
        <v>563</v>
      </c>
      <c r="G134" s="3">
        <v>15938</v>
      </c>
      <c r="H134" s="3"/>
      <c r="I134" s="3">
        <f t="shared" si="15"/>
        <v>15938</v>
      </c>
      <c r="J134" s="3">
        <v>2326</v>
      </c>
      <c r="K134" s="3">
        <f t="shared" si="11"/>
        <v>18264</v>
      </c>
      <c r="L134" s="3"/>
      <c r="M134" s="3">
        <f t="shared" si="12"/>
        <v>18264</v>
      </c>
      <c r="N134" s="3">
        <v>6900</v>
      </c>
      <c r="O134" s="3">
        <f t="shared" si="13"/>
        <v>11364</v>
      </c>
      <c r="P134" s="3">
        <v>3300</v>
      </c>
      <c r="Q134" s="3">
        <v>2687</v>
      </c>
      <c r="R134" s="3">
        <f t="shared" si="14"/>
        <v>17351</v>
      </c>
    </row>
    <row r="135" spans="1:18" ht="19.5" customHeight="1">
      <c r="A135" s="3">
        <v>131</v>
      </c>
      <c r="B135" s="3">
        <v>109</v>
      </c>
      <c r="C135" s="14" t="s">
        <v>822</v>
      </c>
      <c r="D135" s="17" t="s">
        <v>823</v>
      </c>
      <c r="E135" s="3" t="s">
        <v>239</v>
      </c>
      <c r="F135" s="3" t="s">
        <v>563</v>
      </c>
      <c r="G135" s="3">
        <v>15938</v>
      </c>
      <c r="H135" s="3"/>
      <c r="I135" s="3">
        <f t="shared" si="15"/>
        <v>15938</v>
      </c>
      <c r="J135" s="3">
        <v>2326</v>
      </c>
      <c r="K135" s="3">
        <f t="shared" si="11"/>
        <v>18264</v>
      </c>
      <c r="L135" s="3">
        <v>5776</v>
      </c>
      <c r="M135" s="3">
        <f t="shared" si="12"/>
        <v>12488</v>
      </c>
      <c r="N135" s="3"/>
      <c r="O135" s="3">
        <f t="shared" si="13"/>
        <v>12488</v>
      </c>
      <c r="P135" s="3">
        <v>3300</v>
      </c>
      <c r="Q135" s="3">
        <v>2687</v>
      </c>
      <c r="R135" s="3">
        <f t="shared" si="14"/>
        <v>18475</v>
      </c>
    </row>
    <row r="136" spans="1:18" ht="19.5" customHeight="1">
      <c r="A136" s="3">
        <v>132</v>
      </c>
      <c r="B136" s="3"/>
      <c r="C136" s="16" t="s">
        <v>824</v>
      </c>
      <c r="D136" s="17" t="s">
        <v>825</v>
      </c>
      <c r="E136" s="3" t="s">
        <v>239</v>
      </c>
      <c r="F136" s="3" t="s">
        <v>563</v>
      </c>
      <c r="G136" s="3">
        <v>15938</v>
      </c>
      <c r="H136" s="3"/>
      <c r="I136" s="3">
        <v>11763</v>
      </c>
      <c r="J136" s="3">
        <v>2326</v>
      </c>
      <c r="K136" s="3">
        <f t="shared" si="11"/>
        <v>14089</v>
      </c>
      <c r="L136" s="3"/>
      <c r="M136" s="3">
        <f t="shared" si="12"/>
        <v>14089</v>
      </c>
      <c r="N136" s="3"/>
      <c r="O136" s="3">
        <f t="shared" si="13"/>
        <v>14089</v>
      </c>
      <c r="P136" s="3">
        <v>3300</v>
      </c>
      <c r="Q136" s="3">
        <v>2687</v>
      </c>
      <c r="R136" s="3">
        <f t="shared" si="14"/>
        <v>20076</v>
      </c>
    </row>
    <row r="137" spans="1:18" ht="19.5" customHeight="1">
      <c r="A137" s="2">
        <v>133</v>
      </c>
      <c r="B137" s="3">
        <v>110</v>
      </c>
      <c r="C137" s="14" t="s">
        <v>826</v>
      </c>
      <c r="D137" s="17" t="s">
        <v>827</v>
      </c>
      <c r="E137" s="3" t="s">
        <v>239</v>
      </c>
      <c r="F137" s="3" t="s">
        <v>563</v>
      </c>
      <c r="G137" s="3">
        <v>15938</v>
      </c>
      <c r="H137" s="3"/>
      <c r="I137" s="3">
        <v>12938</v>
      </c>
      <c r="J137" s="3">
        <v>2326</v>
      </c>
      <c r="K137" s="3">
        <f t="shared" si="11"/>
        <v>15264</v>
      </c>
      <c r="L137" s="3"/>
      <c r="M137" s="3">
        <f t="shared" si="12"/>
        <v>15264</v>
      </c>
      <c r="N137" s="3">
        <v>1740</v>
      </c>
      <c r="O137" s="3">
        <f t="shared" si="13"/>
        <v>13524</v>
      </c>
      <c r="P137" s="3">
        <v>3300</v>
      </c>
      <c r="Q137" s="3">
        <v>2687</v>
      </c>
      <c r="R137" s="3">
        <f t="shared" si="14"/>
        <v>19511</v>
      </c>
    </row>
    <row r="138" spans="1:18" ht="19.5" customHeight="1">
      <c r="A138" s="2">
        <v>134</v>
      </c>
      <c r="B138" s="3">
        <v>109</v>
      </c>
      <c r="C138" s="16" t="s">
        <v>828</v>
      </c>
      <c r="D138" s="17" t="s">
        <v>829</v>
      </c>
      <c r="E138" s="3" t="s">
        <v>239</v>
      </c>
      <c r="F138" s="3" t="s">
        <v>563</v>
      </c>
      <c r="G138" s="3">
        <v>15938</v>
      </c>
      <c r="H138" s="3"/>
      <c r="I138" s="3">
        <v>13182</v>
      </c>
      <c r="J138" s="3">
        <v>2326</v>
      </c>
      <c r="K138" s="3">
        <f t="shared" si="11"/>
        <v>15508</v>
      </c>
      <c r="L138" s="3"/>
      <c r="M138" s="3">
        <f t="shared" si="12"/>
        <v>15508</v>
      </c>
      <c r="N138" s="3">
        <v>9688</v>
      </c>
      <c r="O138" s="3">
        <f t="shared" si="13"/>
        <v>5820</v>
      </c>
      <c r="P138" s="3">
        <v>3300</v>
      </c>
      <c r="Q138" s="3">
        <v>2687</v>
      </c>
      <c r="R138" s="3">
        <f t="shared" si="14"/>
        <v>11807</v>
      </c>
    </row>
    <row r="139" spans="1:18" ht="19.5" customHeight="1">
      <c r="A139" s="3">
        <v>135</v>
      </c>
      <c r="B139" s="3">
        <v>109</v>
      </c>
      <c r="C139" s="16" t="s">
        <v>830</v>
      </c>
      <c r="D139" s="17" t="s">
        <v>831</v>
      </c>
      <c r="E139" s="3" t="s">
        <v>239</v>
      </c>
      <c r="F139" s="3" t="s">
        <v>563</v>
      </c>
      <c r="G139" s="3">
        <v>15938</v>
      </c>
      <c r="H139" s="3"/>
      <c r="I139" s="3">
        <f t="shared" si="15"/>
        <v>15938</v>
      </c>
      <c r="J139" s="3">
        <v>2326</v>
      </c>
      <c r="K139" s="3">
        <f t="shared" si="11"/>
        <v>18264</v>
      </c>
      <c r="L139" s="3"/>
      <c r="M139" s="3">
        <f t="shared" si="12"/>
        <v>18264</v>
      </c>
      <c r="N139" s="3"/>
      <c r="O139" s="3">
        <f t="shared" si="13"/>
        <v>18264</v>
      </c>
      <c r="P139" s="3">
        <v>3300</v>
      </c>
      <c r="Q139" s="3">
        <v>2687</v>
      </c>
      <c r="R139" s="3">
        <f t="shared" si="14"/>
        <v>24251</v>
      </c>
    </row>
    <row r="140" spans="1:18" ht="19.5" customHeight="1">
      <c r="A140" s="3">
        <v>136</v>
      </c>
      <c r="B140" s="3">
        <v>109</v>
      </c>
      <c r="C140" s="16" t="s">
        <v>832</v>
      </c>
      <c r="D140" s="17" t="s">
        <v>833</v>
      </c>
      <c r="E140" s="3" t="s">
        <v>239</v>
      </c>
      <c r="F140" s="3" t="s">
        <v>563</v>
      </c>
      <c r="G140" s="3">
        <v>15938</v>
      </c>
      <c r="H140" s="3"/>
      <c r="I140" s="3">
        <v>11438</v>
      </c>
      <c r="J140" s="3">
        <v>2326</v>
      </c>
      <c r="K140" s="3">
        <f t="shared" si="11"/>
        <v>13764</v>
      </c>
      <c r="L140" s="3"/>
      <c r="M140" s="3">
        <f t="shared" si="12"/>
        <v>13764</v>
      </c>
      <c r="N140" s="3">
        <v>9400</v>
      </c>
      <c r="O140" s="3">
        <f t="shared" si="13"/>
        <v>4364</v>
      </c>
      <c r="P140" s="3">
        <v>3300</v>
      </c>
      <c r="Q140" s="3">
        <v>2687</v>
      </c>
      <c r="R140" s="3">
        <f t="shared" si="14"/>
        <v>10351</v>
      </c>
    </row>
    <row r="141" spans="1:18" ht="19.5" customHeight="1">
      <c r="A141" s="3">
        <v>137</v>
      </c>
      <c r="B141" s="3"/>
      <c r="C141" s="16" t="s">
        <v>834</v>
      </c>
      <c r="D141" s="17" t="s">
        <v>835</v>
      </c>
      <c r="E141" s="3" t="s">
        <v>239</v>
      </c>
      <c r="F141" s="3" t="s">
        <v>563</v>
      </c>
      <c r="G141" s="3">
        <v>15938</v>
      </c>
      <c r="H141" s="3"/>
      <c r="I141" s="3">
        <f t="shared" si="15"/>
        <v>15938</v>
      </c>
      <c r="J141" s="3">
        <v>2326</v>
      </c>
      <c r="K141" s="3">
        <f t="shared" si="11"/>
        <v>18264</v>
      </c>
      <c r="L141" s="3">
        <v>12000</v>
      </c>
      <c r="M141" s="3">
        <f t="shared" si="12"/>
        <v>6264</v>
      </c>
      <c r="N141" s="3"/>
      <c r="O141" s="3">
        <f t="shared" si="13"/>
        <v>6264</v>
      </c>
      <c r="P141" s="3">
        <v>3300</v>
      </c>
      <c r="Q141" s="3">
        <v>2687</v>
      </c>
      <c r="R141" s="3">
        <f t="shared" si="14"/>
        <v>12251</v>
      </c>
    </row>
    <row r="142" spans="1:18" ht="19.5" customHeight="1">
      <c r="A142" s="2">
        <v>138</v>
      </c>
      <c r="B142" s="3">
        <v>110</v>
      </c>
      <c r="C142" s="14" t="s">
        <v>836</v>
      </c>
      <c r="D142" s="17" t="s">
        <v>837</v>
      </c>
      <c r="E142" s="3" t="s">
        <v>239</v>
      </c>
      <c r="F142" s="3" t="s">
        <v>563</v>
      </c>
      <c r="G142" s="3">
        <v>15938</v>
      </c>
      <c r="H142" s="3"/>
      <c r="I142" s="3">
        <v>11938</v>
      </c>
      <c r="J142" s="3">
        <v>2326</v>
      </c>
      <c r="K142" s="3">
        <f t="shared" si="11"/>
        <v>14264</v>
      </c>
      <c r="L142" s="3">
        <v>2500</v>
      </c>
      <c r="M142" s="3">
        <f t="shared" si="12"/>
        <v>11764</v>
      </c>
      <c r="N142" s="3">
        <v>5000</v>
      </c>
      <c r="O142" s="3">
        <f t="shared" si="13"/>
        <v>6764</v>
      </c>
      <c r="P142" s="3">
        <v>3300</v>
      </c>
      <c r="Q142" s="3">
        <v>2687</v>
      </c>
      <c r="R142" s="3">
        <f t="shared" si="14"/>
        <v>12751</v>
      </c>
    </row>
    <row r="143" spans="1:18" ht="19.5" customHeight="1">
      <c r="A143" s="2">
        <v>139</v>
      </c>
      <c r="B143" s="3"/>
      <c r="C143" s="16" t="s">
        <v>838</v>
      </c>
      <c r="D143" s="17" t="s">
        <v>839</v>
      </c>
      <c r="E143" s="3" t="s">
        <v>239</v>
      </c>
      <c r="F143" s="3" t="s">
        <v>563</v>
      </c>
      <c r="G143" s="3">
        <v>15938</v>
      </c>
      <c r="H143" s="3"/>
      <c r="I143" s="3">
        <f t="shared" si="15"/>
        <v>15938</v>
      </c>
      <c r="J143" s="3">
        <v>2326</v>
      </c>
      <c r="K143" s="3">
        <f t="shared" si="11"/>
        <v>18264</v>
      </c>
      <c r="L143" s="3"/>
      <c r="M143" s="3">
        <f t="shared" si="12"/>
        <v>18264</v>
      </c>
      <c r="N143" s="3"/>
      <c r="O143" s="3">
        <f t="shared" si="13"/>
        <v>18264</v>
      </c>
      <c r="P143" s="3">
        <v>3300</v>
      </c>
      <c r="Q143" s="3">
        <v>2687</v>
      </c>
      <c r="R143" s="3">
        <f t="shared" si="14"/>
        <v>24251</v>
      </c>
    </row>
    <row r="144" spans="1:18" ht="19.5" customHeight="1">
      <c r="A144" s="3">
        <v>140</v>
      </c>
      <c r="B144" s="3">
        <v>14</v>
      </c>
      <c r="C144" s="8" t="s">
        <v>840</v>
      </c>
      <c r="D144" s="17" t="s">
        <v>841</v>
      </c>
      <c r="E144" s="3" t="s">
        <v>239</v>
      </c>
      <c r="F144" s="3" t="s">
        <v>563</v>
      </c>
      <c r="G144" s="3">
        <v>4256</v>
      </c>
      <c r="H144" s="3"/>
      <c r="I144" s="3">
        <f t="shared" si="15"/>
        <v>4256</v>
      </c>
      <c r="J144" s="3">
        <v>2326</v>
      </c>
      <c r="K144" s="3">
        <f t="shared" si="11"/>
        <v>6582</v>
      </c>
      <c r="L144" s="3"/>
      <c r="M144" s="3">
        <f t="shared" si="12"/>
        <v>6582</v>
      </c>
      <c r="N144" s="3"/>
      <c r="O144" s="3">
        <f t="shared" si="13"/>
        <v>6582</v>
      </c>
      <c r="P144" s="3">
        <v>3300</v>
      </c>
      <c r="Q144" s="3">
        <v>2687</v>
      </c>
      <c r="R144" s="3">
        <f t="shared" si="14"/>
        <v>12569</v>
      </c>
    </row>
    <row r="145" spans="1:18" ht="19.5" customHeight="1">
      <c r="A145" s="3">
        <v>141</v>
      </c>
      <c r="B145" s="3">
        <v>14</v>
      </c>
      <c r="C145" s="8" t="s">
        <v>842</v>
      </c>
      <c r="D145" s="17" t="s">
        <v>843</v>
      </c>
      <c r="E145" s="3" t="s">
        <v>239</v>
      </c>
      <c r="F145" s="3" t="s">
        <v>563</v>
      </c>
      <c r="G145" s="3">
        <v>5159</v>
      </c>
      <c r="H145" s="3"/>
      <c r="I145" s="3">
        <f t="shared" si="15"/>
        <v>5159</v>
      </c>
      <c r="J145" s="3">
        <v>2326</v>
      </c>
      <c r="K145" s="3">
        <f t="shared" si="11"/>
        <v>7485</v>
      </c>
      <c r="L145" s="3"/>
      <c r="M145" s="3">
        <f t="shared" si="12"/>
        <v>7485</v>
      </c>
      <c r="N145" s="3"/>
      <c r="O145" s="3">
        <f t="shared" si="13"/>
        <v>7485</v>
      </c>
      <c r="P145" s="3">
        <v>3300</v>
      </c>
      <c r="Q145" s="3">
        <v>2687</v>
      </c>
      <c r="R145" s="3">
        <f t="shared" si="14"/>
        <v>13472</v>
      </c>
    </row>
    <row r="146" spans="1:18" ht="19.5" customHeight="1">
      <c r="A146" s="3">
        <v>142</v>
      </c>
      <c r="B146" s="3">
        <v>14</v>
      </c>
      <c r="C146" s="8" t="s">
        <v>844</v>
      </c>
      <c r="D146" s="17" t="s">
        <v>845</v>
      </c>
      <c r="E146" s="3" t="s">
        <v>239</v>
      </c>
      <c r="F146" s="3" t="s">
        <v>563</v>
      </c>
      <c r="G146" s="3">
        <v>6434</v>
      </c>
      <c r="H146" s="3"/>
      <c r="I146" s="3">
        <f t="shared" si="15"/>
        <v>6434</v>
      </c>
      <c r="J146" s="3">
        <v>2326</v>
      </c>
      <c r="K146" s="3">
        <f t="shared" si="11"/>
        <v>8760</v>
      </c>
      <c r="L146" s="3"/>
      <c r="M146" s="3">
        <f t="shared" si="12"/>
        <v>8760</v>
      </c>
      <c r="N146" s="3"/>
      <c r="O146" s="3">
        <f t="shared" si="13"/>
        <v>8760</v>
      </c>
      <c r="P146" s="3">
        <v>3300</v>
      </c>
      <c r="Q146" s="3">
        <v>2687</v>
      </c>
      <c r="R146" s="3">
        <f t="shared" si="14"/>
        <v>14747</v>
      </c>
    </row>
    <row r="147" spans="1:18" ht="19.5" customHeight="1"/>
    <row r="148" spans="1:18" ht="19.5" customHeight="1"/>
    <row r="149" spans="1:18" ht="19.5" customHeight="1"/>
    <row r="150" spans="1:18" ht="19.5" customHeight="1">
      <c r="E150" s="21" t="s">
        <v>849</v>
      </c>
      <c r="F150" s="21"/>
      <c r="G150" s="21"/>
      <c r="H150" s="21"/>
      <c r="I150" s="21"/>
      <c r="J150" s="21"/>
      <c r="K150" s="21"/>
    </row>
  </sheetData>
  <mergeCells count="4">
    <mergeCell ref="E150:K150"/>
    <mergeCell ref="A3:R3"/>
    <mergeCell ref="A2:R2"/>
    <mergeCell ref="A1:R1"/>
  </mergeCells>
  <pageMargins left="0.7" right="0.7" top="0.75" bottom="0.75" header="0.3" footer="0.3"/>
  <pageSetup orientation="portrait" verticalDpi="0" r:id="rId1"/>
  <rowBreaks count="1" manualBreakCount="1">
    <brk id="11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IV Year</vt:lpstr>
      <vt:lpstr>III Year</vt:lpstr>
      <vt:lpstr>II 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Hostel Office</dc:creator>
  <cp:lastModifiedBy>Hostel Office</cp:lastModifiedBy>
  <cp:lastPrinted>2025-11-27T10:25:39Z</cp:lastPrinted>
  <dcterms:created xsi:type="dcterms:W3CDTF">2025-07-21T09:59:32Z</dcterms:created>
  <dcterms:modified xsi:type="dcterms:W3CDTF">2026-01-07T04:50:12Z</dcterms:modified>
</cp:coreProperties>
</file>